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<sst xmlns="http://schemas.openxmlformats.org/spreadsheetml/2006/main" count="68" uniqueCount="35">
  <si>
    <t>мярка</t>
  </si>
  <si>
    <t>търговско наименование</t>
  </si>
  <si>
    <t>І. Детергенти, еквивалентни за перални машини ELECTROLUX WSB4250H</t>
  </si>
  <si>
    <t xml:space="preserve">№
</t>
  </si>
  <si>
    <t>Наименование</t>
  </si>
  <si>
    <t>количество в литри</t>
  </si>
  <si>
    <t>количество литри в 1 опаковка</t>
  </si>
  <si>
    <t>брой опаковки</t>
  </si>
  <si>
    <t>ед.цена в лв. без ДДС
 (за 1л.)</t>
  </si>
  <si>
    <t>цена в лв. без ДДС
 ( за 1 оп.)</t>
  </si>
  <si>
    <t>цена в лв.  с ДДС
 (за 1 оп.)</t>
  </si>
  <si>
    <t>обща стойност в лв.
  без ДДС</t>
  </si>
  <si>
    <t>обща стойност в лв.
  с ДДС</t>
  </si>
  <si>
    <t>Течен комбиниран
 перилен препарат</t>
  </si>
  <si>
    <t>л</t>
  </si>
  <si>
    <t>1 </t>
  </si>
  <si>
    <t>3 </t>
  </si>
  <si>
    <t>Общо:</t>
  </si>
  <si>
    <t>Течен перилен
 препарат с катализатор</t>
  </si>
  <si>
    <t>Течен избелващ
 перилен препарат</t>
  </si>
  <si>
    <t>Течен омекотител
 за тъкани</t>
  </si>
  <si>
    <t>ІІ. Детергенти, еквивалентни за съдомиялни машини Meiko FV 250.2 и чашомиялни машини Meiko EcoStar 545D</t>
  </si>
  <si>
    <t>Течен измиващ препарат</t>
  </si>
  <si>
    <t>Течен изплакващ препарат</t>
  </si>
  <si>
    <t>ЦЕНОВА ОФЕРТА
Предлагана цена по обособена позиция № I</t>
  </si>
  <si>
    <t>ЦЕНОВА ОФЕРТА
Предлагана цена по обособена позиция № II</t>
  </si>
  <si>
    <t>ЦЕНОВА ОФЕРТА
Предлагана цена по обособена позиция № III</t>
  </si>
  <si>
    <t>III:  Консумативи и препарати, еквивалентни за машина за химическо чистене Renzacci Prog 20</t>
  </si>
  <si>
    <t>Перхлоретилен</t>
  </si>
  <si>
    <t>кг</t>
  </si>
  <si>
    <t>Полизол</t>
  </si>
  <si>
    <t>Паста за почистване на гладачната ютия</t>
  </si>
  <si>
    <t>бр.</t>
  </si>
  <si>
    <t>количество в 1 опаковка</t>
  </si>
  <si>
    <t>количество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</si>
</sst>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#0"/>
    <numFmt numFmtId="173" formatCode="0.00000"/>
    <numFmt numFmtId="174" formatCode="#,##0.0000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/>
    </xf>
    <xf numFmtId="0" fontId="3" fillId="0" borderId="10" xfId="0" applyFont="1" applyBorder="1" applyAlignment="1">
      <alignment vertical="center" wrapText="1"/>
    </xf>
    <xf numFmtId="0" fontId="2" fillId="0" borderId="0" xfId="60" applyFont="1" applyFill="1" applyBorder="1" applyAlignment="1">
      <alignment horizontal="center" vertical="center" wrapText="1"/>
      <protection/>
    </xf>
    <xf numFmtId="0" fontId="2" fillId="0" borderId="0" xfId="60" applyFont="1" applyFill="1" applyBorder="1" applyAlignment="1">
      <alignment horizontal="left" vertical="center" wrapText="1"/>
      <protection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2 2 3" xfId="58"/>
    <cellStyle name="Normal 2 3" xfId="59"/>
    <cellStyle name="Normal 3" xfId="60"/>
    <cellStyle name="Normal 3 2" xfId="61"/>
    <cellStyle name="Note" xfId="62"/>
    <cellStyle name="Output" xfId="63"/>
    <cellStyle name="Percent" xfId="64"/>
    <cellStyle name="Percent 3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5.7109375" style="5" customWidth="1"/>
    <col min="2" max="2" width="27.140625" style="5" customWidth="1"/>
    <col min="3" max="3" width="9.421875" style="5" customWidth="1"/>
    <col min="4" max="4" width="16.140625" style="5" customWidth="1"/>
    <col min="5" max="5" width="13.00390625" style="5" customWidth="1"/>
    <col min="6" max="6" width="12.7109375" style="3" customWidth="1"/>
    <col min="7" max="7" width="11.421875" style="2" customWidth="1"/>
    <col min="8" max="8" width="11.140625" style="2" customWidth="1"/>
    <col min="9" max="9" width="11.57421875" style="2" customWidth="1"/>
    <col min="10" max="10" width="11.421875" style="2" customWidth="1"/>
    <col min="11" max="11" width="13.421875" style="2" customWidth="1"/>
    <col min="12" max="12" width="14.28125" style="2" customWidth="1"/>
    <col min="13" max="64" width="9.140625" style="2" customWidth="1"/>
    <col min="65" max="16384" width="9.140625" style="3" customWidth="1"/>
  </cols>
  <sheetData>
    <row r="1" spans="1:12" ht="15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37.5" customHeight="1">
      <c r="A2" s="17" t="s">
        <v>24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6.5" customHeight="1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63">
      <c r="A4" s="10" t="s">
        <v>3</v>
      </c>
      <c r="B4" s="10" t="s">
        <v>4</v>
      </c>
      <c r="C4" s="10" t="s">
        <v>0</v>
      </c>
      <c r="D4" s="10" t="s">
        <v>1</v>
      </c>
      <c r="E4" s="10" t="s">
        <v>5</v>
      </c>
      <c r="F4" s="10" t="s">
        <v>6</v>
      </c>
      <c r="G4" s="10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</row>
    <row r="5" spans="1:12" ht="31.5">
      <c r="A5" s="1" t="s">
        <v>15</v>
      </c>
      <c r="B5" s="12" t="s">
        <v>13</v>
      </c>
      <c r="C5" s="1" t="s">
        <v>14</v>
      </c>
      <c r="D5" s="1"/>
      <c r="E5" s="7">
        <v>800</v>
      </c>
      <c r="F5" s="7"/>
      <c r="G5" s="6" t="e">
        <f>E5/F5</f>
        <v>#DIV/0!</v>
      </c>
      <c r="H5" s="8"/>
      <c r="I5" s="8"/>
      <c r="J5" s="9">
        <f>I5*1.2</f>
        <v>0</v>
      </c>
      <c r="K5" s="9" t="e">
        <f>G5*I5</f>
        <v>#DIV/0!</v>
      </c>
      <c r="L5" s="9" t="e">
        <f>K5*1.2</f>
        <v>#DIV/0!</v>
      </c>
    </row>
    <row r="6" spans="1:12" ht="31.5">
      <c r="A6" s="1">
        <v>2</v>
      </c>
      <c r="B6" s="14" t="s">
        <v>18</v>
      </c>
      <c r="C6" s="1" t="s">
        <v>14</v>
      </c>
      <c r="D6" s="13"/>
      <c r="E6" s="13">
        <v>800</v>
      </c>
      <c r="F6" s="9"/>
      <c r="G6" s="6" t="e">
        <f>E6/F6</f>
        <v>#DIV/0!</v>
      </c>
      <c r="H6" s="9"/>
      <c r="I6" s="9"/>
      <c r="J6" s="9">
        <f>I6*1.2</f>
        <v>0</v>
      </c>
      <c r="K6" s="9" t="e">
        <f>G6*I6</f>
        <v>#DIV/0!</v>
      </c>
      <c r="L6" s="9" t="e">
        <f>K6*1.2</f>
        <v>#DIV/0!</v>
      </c>
    </row>
    <row r="7" spans="1:12" ht="31.5">
      <c r="A7" s="1" t="s">
        <v>16</v>
      </c>
      <c r="B7" s="14" t="s">
        <v>19</v>
      </c>
      <c r="C7" s="1" t="s">
        <v>14</v>
      </c>
      <c r="D7" s="13"/>
      <c r="E7" s="13">
        <v>1000</v>
      </c>
      <c r="F7" s="9"/>
      <c r="G7" s="6" t="e">
        <f>E7/F7</f>
        <v>#DIV/0!</v>
      </c>
      <c r="H7" s="9"/>
      <c r="I7" s="9"/>
      <c r="J7" s="9">
        <f>I7*1.2</f>
        <v>0</v>
      </c>
      <c r="K7" s="9" t="e">
        <f>G7*I7</f>
        <v>#DIV/0!</v>
      </c>
      <c r="L7" s="9" t="e">
        <f>K7*1.2</f>
        <v>#DIV/0!</v>
      </c>
    </row>
    <row r="8" spans="1:12" ht="31.5">
      <c r="A8" s="1">
        <v>4</v>
      </c>
      <c r="B8" s="14" t="s">
        <v>20</v>
      </c>
      <c r="C8" s="1" t="s">
        <v>14</v>
      </c>
      <c r="D8" s="13"/>
      <c r="E8" s="13">
        <v>400</v>
      </c>
      <c r="F8" s="9"/>
      <c r="G8" s="6" t="e">
        <f>E8/F8</f>
        <v>#DIV/0!</v>
      </c>
      <c r="H8" s="9"/>
      <c r="I8" s="9"/>
      <c r="J8" s="9">
        <f>I8*1.2</f>
        <v>0</v>
      </c>
      <c r="K8" s="9" t="e">
        <f>G8*I8</f>
        <v>#DIV/0!</v>
      </c>
      <c r="L8" s="9" t="e">
        <f>K8*1.2</f>
        <v>#DIV/0!</v>
      </c>
    </row>
    <row r="9" spans="1:12" ht="15.75">
      <c r="A9" s="19" t="s">
        <v>17</v>
      </c>
      <c r="B9" s="20"/>
      <c r="C9" s="20"/>
      <c r="D9" s="20"/>
      <c r="E9" s="20"/>
      <c r="F9" s="20"/>
      <c r="G9" s="20"/>
      <c r="H9" s="20"/>
      <c r="I9" s="20"/>
      <c r="J9" s="21"/>
      <c r="K9" s="9" t="e">
        <f>SUM(K5:K8)</f>
        <v>#DIV/0!</v>
      </c>
      <c r="L9" s="9" t="e">
        <f>K9*1.2</f>
        <v>#DIV/0!</v>
      </c>
    </row>
    <row r="10" spans="1:6" ht="15.75">
      <c r="A10" s="4"/>
      <c r="B10" s="4"/>
      <c r="C10" s="4"/>
      <c r="D10" s="4"/>
      <c r="E10" s="4"/>
      <c r="F10" s="2"/>
    </row>
    <row r="11" spans="1:6" ht="15.75">
      <c r="A11" s="4"/>
      <c r="B11" s="4"/>
      <c r="C11" s="4"/>
      <c r="D11" s="4"/>
      <c r="E11" s="4"/>
      <c r="F11" s="2"/>
    </row>
    <row r="12" spans="1:6" ht="15.75">
      <c r="A12" s="4"/>
      <c r="B12" s="4"/>
      <c r="C12" s="4"/>
      <c r="D12" s="4"/>
      <c r="E12" s="4"/>
      <c r="F12" s="2"/>
    </row>
  </sheetData>
  <sheetProtection/>
  <protectedRanges>
    <protectedRange sqref="F4" name="Range1_2_2"/>
  </protectedRanges>
  <mergeCells count="4">
    <mergeCell ref="A2:L2"/>
    <mergeCell ref="A3:L3"/>
    <mergeCell ref="A9:J9"/>
    <mergeCell ref="A1:L1"/>
  </mergeCells>
  <printOptions/>
  <pageMargins left="0.68" right="0.7" top="0.72" bottom="0.72" header="0.17" footer="0.19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K6" sqref="K6:K7"/>
    </sheetView>
  </sheetViews>
  <sheetFormatPr defaultColWidth="9.140625" defaultRowHeight="12.75"/>
  <cols>
    <col min="1" max="1" width="5.7109375" style="5" customWidth="1"/>
    <col min="2" max="2" width="27.140625" style="5" customWidth="1"/>
    <col min="3" max="3" width="8.8515625" style="5" customWidth="1"/>
    <col min="4" max="4" width="12.140625" style="5" customWidth="1"/>
    <col min="5" max="5" width="11.28125" style="5" customWidth="1"/>
    <col min="6" max="6" width="10.7109375" style="3" customWidth="1"/>
    <col min="7" max="7" width="11.421875" style="2" customWidth="1"/>
    <col min="8" max="8" width="11.140625" style="2" customWidth="1"/>
    <col min="9" max="9" width="11.421875" style="2" customWidth="1"/>
    <col min="10" max="10" width="10.7109375" style="2" customWidth="1"/>
    <col min="11" max="11" width="11.7109375" style="2" customWidth="1"/>
    <col min="12" max="12" width="11.57421875" style="2" customWidth="1"/>
    <col min="13" max="64" width="9.140625" style="2" customWidth="1"/>
    <col min="65" max="16384" width="9.140625" style="3" customWidth="1"/>
  </cols>
  <sheetData>
    <row r="1" spans="1:12" ht="15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37.5" customHeight="1">
      <c r="A2" s="17" t="s">
        <v>25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6" ht="15.75">
      <c r="A3" s="4"/>
      <c r="B3" s="4"/>
      <c r="C3" s="4"/>
      <c r="D3" s="4"/>
      <c r="E3" s="4"/>
      <c r="F3" s="2"/>
    </row>
    <row r="4" spans="1:12" ht="15.75">
      <c r="A4" s="18" t="s">
        <v>21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63">
      <c r="A5" s="10" t="s">
        <v>3</v>
      </c>
      <c r="B5" s="10" t="s">
        <v>4</v>
      </c>
      <c r="C5" s="10" t="s">
        <v>0</v>
      </c>
      <c r="D5" s="10" t="s">
        <v>1</v>
      </c>
      <c r="E5" s="10" t="s">
        <v>5</v>
      </c>
      <c r="F5" s="10" t="s">
        <v>6</v>
      </c>
      <c r="G5" s="10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</row>
    <row r="6" spans="1:12" ht="15.75">
      <c r="A6" s="1" t="s">
        <v>15</v>
      </c>
      <c r="B6" s="12" t="s">
        <v>22</v>
      </c>
      <c r="C6" s="1" t="s">
        <v>14</v>
      </c>
      <c r="D6" s="1"/>
      <c r="E6" s="7">
        <v>500</v>
      </c>
      <c r="F6" s="7"/>
      <c r="G6" s="6" t="e">
        <f>E6/F6</f>
        <v>#DIV/0!</v>
      </c>
      <c r="H6" s="8"/>
      <c r="I6" s="8"/>
      <c r="J6" s="9">
        <f>I6*1.2</f>
        <v>0</v>
      </c>
      <c r="K6" s="9" t="e">
        <f>G6*I6</f>
        <v>#DIV/0!</v>
      </c>
      <c r="L6" s="9" t="e">
        <f>K6*1.2</f>
        <v>#DIV/0!</v>
      </c>
    </row>
    <row r="7" spans="1:12" ht="31.5">
      <c r="A7" s="1">
        <v>2</v>
      </c>
      <c r="B7" s="14" t="s">
        <v>23</v>
      </c>
      <c r="C7" s="1" t="s">
        <v>14</v>
      </c>
      <c r="D7" s="13"/>
      <c r="E7" s="13">
        <v>400</v>
      </c>
      <c r="F7" s="9"/>
      <c r="G7" s="6" t="e">
        <f>E7/F7</f>
        <v>#DIV/0!</v>
      </c>
      <c r="H7" s="9"/>
      <c r="I7" s="9"/>
      <c r="J7" s="9">
        <f>I7*1.2</f>
        <v>0</v>
      </c>
      <c r="K7" s="9" t="e">
        <f>G7*I7</f>
        <v>#DIV/0!</v>
      </c>
      <c r="L7" s="9" t="e">
        <f>K7*1.2</f>
        <v>#DIV/0!</v>
      </c>
    </row>
    <row r="8" spans="1:12" ht="15.75">
      <c r="A8" s="19" t="s">
        <v>17</v>
      </c>
      <c r="B8" s="20"/>
      <c r="C8" s="20"/>
      <c r="D8" s="20"/>
      <c r="E8" s="20"/>
      <c r="F8" s="20"/>
      <c r="G8" s="20"/>
      <c r="H8" s="20"/>
      <c r="I8" s="20"/>
      <c r="J8" s="21"/>
      <c r="K8" s="9" t="e">
        <f>SUM(K6:K7)</f>
        <v>#DIV/0!</v>
      </c>
      <c r="L8" s="9" t="e">
        <f>K8*1.2</f>
        <v>#DIV/0!</v>
      </c>
    </row>
    <row r="9" spans="1:6" ht="15.75">
      <c r="A9" s="4"/>
      <c r="B9" s="4"/>
      <c r="C9" s="4"/>
      <c r="D9" s="4"/>
      <c r="E9" s="4"/>
      <c r="F9" s="2"/>
    </row>
    <row r="10" spans="1:6" ht="15.75">
      <c r="A10" s="4"/>
      <c r="B10" s="4"/>
      <c r="C10" s="4"/>
      <c r="D10" s="4"/>
      <c r="E10" s="4"/>
      <c r="F10" s="2"/>
    </row>
    <row r="11" spans="1:6" ht="15.75">
      <c r="A11" s="4"/>
      <c r="B11" s="4"/>
      <c r="C11" s="4"/>
      <c r="D11" s="4"/>
      <c r="E11" s="4"/>
      <c r="F11" s="2"/>
    </row>
    <row r="12" spans="1:6" ht="15.75">
      <c r="A12" s="4"/>
      <c r="B12" s="4"/>
      <c r="C12" s="4"/>
      <c r="D12" s="4"/>
      <c r="E12" s="4"/>
      <c r="F12" s="2"/>
    </row>
  </sheetData>
  <sheetProtection/>
  <protectedRanges>
    <protectedRange sqref="F5" name="Range1_2_2"/>
  </protectedRanges>
  <mergeCells count="4">
    <mergeCell ref="A1:L1"/>
    <mergeCell ref="A2:L2"/>
    <mergeCell ref="A4:L4"/>
    <mergeCell ref="A8:J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5.7109375" style="5" customWidth="1"/>
    <col min="2" max="2" width="22.421875" style="5" customWidth="1"/>
    <col min="3" max="3" width="9.421875" style="5" customWidth="1"/>
    <col min="4" max="4" width="14.28125" style="5" customWidth="1"/>
    <col min="5" max="5" width="10.421875" style="5" customWidth="1"/>
    <col min="6" max="6" width="10.8515625" style="3" customWidth="1"/>
    <col min="7" max="7" width="11.421875" style="2" customWidth="1"/>
    <col min="8" max="8" width="11.140625" style="2" customWidth="1"/>
    <col min="9" max="9" width="11.57421875" style="2" customWidth="1"/>
    <col min="10" max="10" width="11.421875" style="2" customWidth="1"/>
    <col min="11" max="12" width="12.421875" style="2" customWidth="1"/>
    <col min="13" max="64" width="9.140625" style="2" customWidth="1"/>
    <col min="65" max="16384" width="9.140625" style="3" customWidth="1"/>
  </cols>
  <sheetData>
    <row r="1" spans="1:12" ht="15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37.5" customHeight="1">
      <c r="A2" s="17" t="s">
        <v>26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6.5" customHeight="1">
      <c r="A3" s="18" t="s">
        <v>27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63">
      <c r="A4" s="10" t="s">
        <v>3</v>
      </c>
      <c r="B4" s="10" t="s">
        <v>4</v>
      </c>
      <c r="C4" s="10" t="s">
        <v>0</v>
      </c>
      <c r="D4" s="10" t="s">
        <v>1</v>
      </c>
      <c r="E4" s="10" t="s">
        <v>34</v>
      </c>
      <c r="F4" s="10" t="s">
        <v>33</v>
      </c>
      <c r="G4" s="10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</row>
    <row r="5" spans="1:12" ht="15.75">
      <c r="A5" s="1" t="s">
        <v>15</v>
      </c>
      <c r="B5" s="16" t="s">
        <v>28</v>
      </c>
      <c r="C5" s="1" t="s">
        <v>29</v>
      </c>
      <c r="D5" s="1"/>
      <c r="E5" s="1">
        <v>230</v>
      </c>
      <c r="F5" s="7"/>
      <c r="G5" s="6" t="e">
        <f>E5/F5</f>
        <v>#DIV/0!</v>
      </c>
      <c r="H5" s="8"/>
      <c r="I5" s="8"/>
      <c r="J5" s="9">
        <f>I5*1.2</f>
        <v>0</v>
      </c>
      <c r="K5" s="9" t="e">
        <f>G5*I5</f>
        <v>#DIV/0!</v>
      </c>
      <c r="L5" s="9" t="e">
        <f>K5*1.2</f>
        <v>#DIV/0!</v>
      </c>
    </row>
    <row r="6" spans="1:12" ht="15.75">
      <c r="A6" s="1">
        <v>2</v>
      </c>
      <c r="B6" s="16" t="s">
        <v>30</v>
      </c>
      <c r="C6" s="1" t="s">
        <v>14</v>
      </c>
      <c r="D6" s="13"/>
      <c r="E6" s="1">
        <v>10</v>
      </c>
      <c r="F6" s="9"/>
      <c r="G6" s="6" t="e">
        <f>E6/F6</f>
        <v>#DIV/0!</v>
      </c>
      <c r="H6" s="9"/>
      <c r="I6" s="9"/>
      <c r="J6" s="9">
        <f>I6*1.2</f>
        <v>0</v>
      </c>
      <c r="K6" s="9" t="e">
        <f>G6*I6</f>
        <v>#DIV/0!</v>
      </c>
      <c r="L6" s="9" t="e">
        <f>K6*1.2</f>
        <v>#DIV/0!</v>
      </c>
    </row>
    <row r="7" spans="1:12" ht="31.5">
      <c r="A7" s="1" t="s">
        <v>16</v>
      </c>
      <c r="B7" s="16" t="s">
        <v>31</v>
      </c>
      <c r="C7" s="1" t="s">
        <v>32</v>
      </c>
      <c r="D7" s="13"/>
      <c r="E7" s="1">
        <v>1</v>
      </c>
      <c r="F7" s="9"/>
      <c r="G7" s="6" t="e">
        <f>E7/F7</f>
        <v>#DIV/0!</v>
      </c>
      <c r="H7" s="9"/>
      <c r="I7" s="9"/>
      <c r="J7" s="9">
        <f>I7*1.2</f>
        <v>0</v>
      </c>
      <c r="K7" s="9" t="e">
        <f>G7*I7</f>
        <v>#DIV/0!</v>
      </c>
      <c r="L7" s="9" t="e">
        <f>K7*1.2</f>
        <v>#DIV/0!</v>
      </c>
    </row>
    <row r="8" spans="1:12" ht="15.75">
      <c r="A8" s="23" t="s">
        <v>17</v>
      </c>
      <c r="B8" s="24"/>
      <c r="C8" s="24"/>
      <c r="D8" s="24"/>
      <c r="E8" s="24"/>
      <c r="F8" s="24"/>
      <c r="G8" s="24"/>
      <c r="H8" s="24"/>
      <c r="I8" s="24"/>
      <c r="J8" s="25"/>
      <c r="K8" s="15" t="e">
        <f>SUM(K5:K7)</f>
        <v>#DIV/0!</v>
      </c>
      <c r="L8" s="15" t="e">
        <f>K8*1.2</f>
        <v>#DIV/0!</v>
      </c>
    </row>
    <row r="9" spans="1:6" ht="15.75">
      <c r="A9" s="4"/>
      <c r="B9" s="4"/>
      <c r="C9" s="4"/>
      <c r="D9" s="4"/>
      <c r="E9" s="4"/>
      <c r="F9" s="2"/>
    </row>
    <row r="10" spans="1:6" ht="15.75">
      <c r="A10" s="4"/>
      <c r="B10" s="4"/>
      <c r="C10" s="4"/>
      <c r="D10" s="4"/>
      <c r="E10" s="4"/>
      <c r="F10" s="2"/>
    </row>
    <row r="11" spans="1:6" ht="15.75">
      <c r="A11" s="4"/>
      <c r="B11" s="4"/>
      <c r="C11" s="4"/>
      <c r="D11" s="4"/>
      <c r="E11" s="4"/>
      <c r="F11" s="2"/>
    </row>
  </sheetData>
  <sheetProtection/>
  <protectedRanges>
    <protectedRange sqref="F4" name="Range1_2_2"/>
  </protectedRanges>
  <mergeCells count="4">
    <mergeCell ref="A1:L1"/>
    <mergeCell ref="A2:L2"/>
    <mergeCell ref="A3:L3"/>
    <mergeCell ref="A8:J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Win-BG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DannyH</dc:creator>
  <cp:keywords/>
  <dc:description/>
  <cp:lastModifiedBy>Elena Dimitrova</cp:lastModifiedBy>
  <cp:lastPrinted>2015-10-07T08:04:40Z</cp:lastPrinted>
  <dcterms:created xsi:type="dcterms:W3CDTF">2011-12-02T14:25:38Z</dcterms:created>
  <dcterms:modified xsi:type="dcterms:W3CDTF">2015-10-29T14:28:18Z</dcterms:modified>
  <cp:category/>
  <cp:version/>
  <cp:contentType/>
  <cp:contentStatus/>
</cp:coreProperties>
</file>