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290" windowHeight="9420" tabRatio="639" activeTab="4"/>
  </bookViews>
  <sheets>
    <sheet name="Sheet1" sheetId="1" r:id="rId1"/>
    <sheet name=" reagents" sheetId="2" r:id="rId2"/>
    <sheet name=" cals ctls" sheetId="3" r:id="rId3"/>
    <sheet name=" access&amp;cons" sheetId="4" r:id="rId4"/>
    <sheet name="imuno" sheetId="5" r:id="rId5"/>
  </sheets>
  <definedNames/>
  <calcPr fullCalcOnLoad="1"/>
</workbook>
</file>

<file path=xl/sharedStrings.xml><?xml version="1.0" encoding="utf-8"?>
<sst xmlns="http://schemas.openxmlformats.org/spreadsheetml/2006/main" count="773" uniqueCount="535">
  <si>
    <t>ENZYMES</t>
  </si>
  <si>
    <t xml:space="preserve">Alkaline Phosphatase                           </t>
  </si>
  <si>
    <t xml:space="preserve">Acid Phosphatase                              </t>
  </si>
  <si>
    <t>6x20 ml R1</t>
  </si>
  <si>
    <t xml:space="preserve">Alanine Aminotrasferase              </t>
  </si>
  <si>
    <t>10x70 ml R1; 10x21 ml R2</t>
  </si>
  <si>
    <t xml:space="preserve">Amylase                                             </t>
  </si>
  <si>
    <t xml:space="preserve">Aspartate Aminotranferase          </t>
  </si>
  <si>
    <t xml:space="preserve">Creatinine Kinase                              </t>
  </si>
  <si>
    <t xml:space="preserve">Gamma-Glutamyl Transferase      </t>
  </si>
  <si>
    <t xml:space="preserve">Lactate Dehydrogenase               </t>
  </si>
  <si>
    <t xml:space="preserve">Lipase                                                   </t>
  </si>
  <si>
    <t xml:space="preserve"> 5x59 ml R1; 5x14 ml R2</t>
  </si>
  <si>
    <t>Alpha-Amylase Pancreatic Liquid EPS G7</t>
  </si>
  <si>
    <t>2x40 ml R1; 2x11ml R2  s</t>
  </si>
  <si>
    <t>Alpha-HBDH UV Liquid</t>
  </si>
  <si>
    <t>2x50 ml R1; 2x12ml R2  s</t>
  </si>
  <si>
    <t>Cholinesterase Liquid</t>
  </si>
  <si>
    <t>6x50 ml R1; 6x12ml R2  s</t>
  </si>
  <si>
    <t>CK-MB UV</t>
  </si>
  <si>
    <t>SUBSTRATES</t>
  </si>
  <si>
    <t xml:space="preserve">Albumin BCG                                    </t>
  </si>
  <si>
    <t>10x84 ml R1</t>
  </si>
  <si>
    <t>Direct Bilirubin</t>
  </si>
  <si>
    <t>10x39 ml R1; 10x13 ml R2</t>
  </si>
  <si>
    <t xml:space="preserve">Neonatal Bilirubin                              </t>
  </si>
  <si>
    <t xml:space="preserve"> 4x36 ml R1</t>
  </si>
  <si>
    <t xml:space="preserve">Cholesterol                                         </t>
  </si>
  <si>
    <t xml:space="preserve"> 10x84 ml R1</t>
  </si>
  <si>
    <t xml:space="preserve">Iron                                                      </t>
  </si>
  <si>
    <t>Iron (plasma claim)</t>
  </si>
  <si>
    <t>3x90 ml R1; 3x11 ml R2  s</t>
  </si>
  <si>
    <t>Iron, UIBC</t>
  </si>
  <si>
    <t xml:space="preserve">TIBC                                                    </t>
  </si>
  <si>
    <t>50 Columns</t>
  </si>
  <si>
    <t xml:space="preserve">Total Protein                                     </t>
  </si>
  <si>
    <t xml:space="preserve">Urea Nitrogen                                         </t>
  </si>
  <si>
    <t xml:space="preserve">Uric Acid                                     </t>
  </si>
  <si>
    <t>Glycated HB A1c</t>
  </si>
  <si>
    <t>2x19,7 ml R1; 2x19,7 ml R2</t>
  </si>
  <si>
    <t xml:space="preserve">Creatinine                          </t>
  </si>
  <si>
    <t xml:space="preserve">Phosporus                                     </t>
  </si>
  <si>
    <t xml:space="preserve">Triglyceride                                      </t>
  </si>
  <si>
    <t xml:space="preserve">Urine/CSF Protein               </t>
  </si>
  <si>
    <t>3x18 ml R1; 3x6 ml R2</t>
  </si>
  <si>
    <t>CC ULTRA HDL</t>
  </si>
  <si>
    <t>CC DIRECT LDL RGT</t>
  </si>
  <si>
    <t>Ammonia UV Liquid</t>
  </si>
  <si>
    <t>3x20 ml R1  s</t>
  </si>
  <si>
    <t xml:space="preserve">Calcium                                 </t>
  </si>
  <si>
    <t xml:space="preserve">Magnesium                                        </t>
  </si>
  <si>
    <t>BILE Acids</t>
  </si>
  <si>
    <t>5x10 ml R1; 5x4,5 ml R2  s</t>
  </si>
  <si>
    <t>Copper</t>
  </si>
  <si>
    <t>5x20 ml R1; 5x5 ml R2  s</t>
  </si>
  <si>
    <t>SPECIFIC PROTEINS</t>
  </si>
  <si>
    <t xml:space="preserve">Prealbumin                                         </t>
  </si>
  <si>
    <t xml:space="preserve">Transferrin                                </t>
  </si>
  <si>
    <t>5x20 ml R1; 5x9 ml R2</t>
  </si>
  <si>
    <t>CC HAPTOGLOBIN RGT</t>
  </si>
  <si>
    <t xml:space="preserve">Apolipoprotein A1                            </t>
  </si>
  <si>
    <t>3x21 ml R1; 3x9 ml R2</t>
  </si>
  <si>
    <t>CC APOLIPOPROTEIN B RGT</t>
  </si>
  <si>
    <t>CC C3 RGT</t>
  </si>
  <si>
    <t>3x20 ml R1; 3x8 ml R2</t>
  </si>
  <si>
    <t>CC C4 RGT</t>
  </si>
  <si>
    <t xml:space="preserve">Immunoglobulin A                               </t>
  </si>
  <si>
    <t>4x20 ml R1; 4x8 ml R2</t>
  </si>
  <si>
    <t xml:space="preserve">Immunoglobulin G                          </t>
  </si>
  <si>
    <t>4x20 ml R1; 4x20 ml R2</t>
  </si>
  <si>
    <t>SENT CRP VARIO</t>
  </si>
  <si>
    <t>Microalbumin</t>
  </si>
  <si>
    <t>2x53 ml R1; 2x12 ml R2</t>
  </si>
  <si>
    <t>SENT Ceruloplasmin</t>
  </si>
  <si>
    <t>BIO QUANTIA A-1 AGP</t>
  </si>
  <si>
    <t>Quantia ß2-Microglobulin</t>
  </si>
  <si>
    <t>4x6 ml R1; 4x3 ml R2</t>
  </si>
  <si>
    <t>Quantia Ferritin</t>
  </si>
  <si>
    <t>2x30 ml R1; 2x7 ml R2</t>
  </si>
  <si>
    <t>Quantia IgE</t>
  </si>
  <si>
    <t>2x16 ml R1; 2x5 ml R2</t>
  </si>
  <si>
    <t>BIO QUANTIA MYOGLOBIN RGT</t>
  </si>
  <si>
    <t>Quantia A1-AT</t>
  </si>
  <si>
    <t>2x17 ml R1; 2x4 ml R2</t>
  </si>
  <si>
    <t>Quantia D-DIMER</t>
  </si>
  <si>
    <t>THERAPEUTIC DRUG MONITORING</t>
  </si>
  <si>
    <t>Carbamazepine</t>
  </si>
  <si>
    <t>Phenytoin</t>
  </si>
  <si>
    <t>Digoxin</t>
  </si>
  <si>
    <t>Valproic Acid</t>
  </si>
  <si>
    <t>1x51 ml R1; 1x15 ml R2</t>
  </si>
  <si>
    <t>ICT Reference Solution</t>
  </si>
  <si>
    <t>2 x 2 L</t>
  </si>
  <si>
    <t>ICT Sample Diluent</t>
  </si>
  <si>
    <t>10x93 ml</t>
  </si>
  <si>
    <t>ICT Serum Calibrator</t>
  </si>
  <si>
    <t>ICT Urine Calibrator</t>
  </si>
  <si>
    <t xml:space="preserve">ICT Cleaning Fluid                                   </t>
  </si>
  <si>
    <t>Water Bath Additive</t>
  </si>
  <si>
    <t>2 x 500 ml</t>
  </si>
  <si>
    <t>Acid Wash Solution</t>
  </si>
  <si>
    <t>Alkaline Wash Solution</t>
  </si>
  <si>
    <t>ICT Module</t>
  </si>
  <si>
    <t>CC DIGOXIN CAL</t>
  </si>
  <si>
    <t>6 x 1 mL</t>
  </si>
  <si>
    <t>CC VALPROIC ACID CAL</t>
  </si>
  <si>
    <t>CC DIRECT LDL CAL</t>
  </si>
  <si>
    <t>Multiconsittuent Calibrator</t>
  </si>
  <si>
    <t>Bilirubin calibrator</t>
  </si>
  <si>
    <t>CC HDL CAL</t>
  </si>
  <si>
    <t>Urine / CSF Protein Calibrator</t>
  </si>
  <si>
    <t>Specific Protein MCC</t>
  </si>
  <si>
    <t>Glylcated Hb A1c Calibrator</t>
  </si>
  <si>
    <t>CC MICROALB CAL</t>
  </si>
  <si>
    <t>Lipase Calibrator</t>
  </si>
  <si>
    <t xml:space="preserve">cal: 2 x 3 ml </t>
  </si>
  <si>
    <t>CC APOA 1 APOB CAL</t>
  </si>
  <si>
    <t>CC PREALBUMIN CAL</t>
  </si>
  <si>
    <t>CC Carbamazepine Calibrator</t>
  </si>
  <si>
    <t>CC Phenytoin Cal</t>
  </si>
  <si>
    <t>CK-MB Calibrator</t>
  </si>
  <si>
    <t>CRP Calibrator Set (0,5-32,0 mg/dL)</t>
  </si>
  <si>
    <t>CRP Calibrator US (0,25 mg/dL)</t>
  </si>
  <si>
    <t>SENT CRP CAL WR</t>
  </si>
  <si>
    <t>Clinical Chemistry Calibrator</t>
  </si>
  <si>
    <t>4 x 3</t>
  </si>
  <si>
    <t>Plasma Proteins Calibrator</t>
  </si>
  <si>
    <t>4 x 1</t>
  </si>
  <si>
    <t>5 x 1 mL</t>
  </si>
  <si>
    <t>Quantia ß2-Microglobulin Standard</t>
  </si>
  <si>
    <t>3 x 1 mL</t>
  </si>
  <si>
    <t>Quantia Ferritin Standard</t>
  </si>
  <si>
    <t>4 x 1 mL</t>
  </si>
  <si>
    <t>Quantia IgE Standard</t>
  </si>
  <si>
    <t>BIO QUANTIA MYOGLOBIN STD CAL</t>
  </si>
  <si>
    <t>Quantia D-DIMER Standard</t>
  </si>
  <si>
    <t>Glylcated Hb A1c Control</t>
  </si>
  <si>
    <t>CC MICROALB CTL</t>
  </si>
  <si>
    <t>GR LIPID CONTROL</t>
  </si>
  <si>
    <t>CK-MB Control</t>
  </si>
  <si>
    <t>CRP Control US (3x2 mL)</t>
  </si>
  <si>
    <t>Clinical Chemistry Control 1 (6x5 mL)</t>
  </si>
  <si>
    <t>Clinical Chemistry Control 2 (6x5 mL)</t>
  </si>
  <si>
    <t>Immuno Control 1 (1x5 mL)</t>
  </si>
  <si>
    <t>Immuno Control 2 (1x5 mL)</t>
  </si>
  <si>
    <t>Immuno Control Set (2 levels)</t>
  </si>
  <si>
    <t>2x (2 x 1)</t>
  </si>
  <si>
    <t>Quantia Ferritin/Myoglobin/IgE Control</t>
  </si>
  <si>
    <t>SENT AMMONIA CTL</t>
  </si>
  <si>
    <t>SENT BILE ACIDS CTL</t>
  </si>
  <si>
    <t>Quantia D-DIMER Control</t>
  </si>
  <si>
    <t>RSH Sample Carrier Trays</t>
  </si>
  <si>
    <t>Sample Carriers</t>
  </si>
  <si>
    <t>AxSYM/ARCHITECT TFT MONITOR</t>
  </si>
  <si>
    <t>UPS 220V</t>
  </si>
  <si>
    <t>Printer 220V</t>
  </si>
  <si>
    <t>SCC Barcode Scanner</t>
  </si>
  <si>
    <t>Keyborard English</t>
  </si>
  <si>
    <t>Cuvette Segment</t>
  </si>
  <si>
    <t>Reagent Probe Tubing</t>
  </si>
  <si>
    <t>Reagent Probe</t>
  </si>
  <si>
    <t>Sample Probe Tubing</t>
  </si>
  <si>
    <t>c8000 Replacement Probe</t>
  </si>
  <si>
    <t>R1 outer, small cartridge, segment B, C</t>
  </si>
  <si>
    <t>R2, Small Cartridge, Segment B, C, D</t>
  </si>
  <si>
    <t>Samples Carusel</t>
  </si>
  <si>
    <t>Reagent/Sample Probe Screw</t>
  </si>
  <si>
    <t>C8000 Maintenance Kit, Customer</t>
  </si>
  <si>
    <t>Power Cable - UL and IEC Plug</t>
  </si>
  <si>
    <t>High Concentration Waste Bottle</t>
  </si>
  <si>
    <t>High Concentration Float Switch Cable</t>
  </si>
  <si>
    <t>c8000 R2 LARGE SGM OUT BCD</t>
  </si>
  <si>
    <t>Samples Carusel Clip</t>
  </si>
  <si>
    <t>SH Barcode Tool</t>
  </si>
  <si>
    <t>Sample Cups</t>
  </si>
  <si>
    <t>1000/box</t>
  </si>
  <si>
    <t>Thermometer, External</t>
  </si>
  <si>
    <t>Small Reagent Cartridge Adapter</t>
  </si>
  <si>
    <t>20 mL Reagent Cartridge Adapter</t>
  </si>
  <si>
    <t>Wash Solution Check Valve</t>
  </si>
  <si>
    <t>Pump Poppet Valve Set</t>
  </si>
  <si>
    <t>Cuvette Wiper</t>
  </si>
  <si>
    <t>Reference / Wash Solution Line Filter</t>
  </si>
  <si>
    <t>Cuvette Drying Tip</t>
  </si>
  <si>
    <t>Mixer</t>
  </si>
  <si>
    <t>External Waste Pump</t>
  </si>
  <si>
    <t>ICT Probe</t>
  </si>
  <si>
    <t>ICT Reference Solution Check Valve</t>
  </si>
  <si>
    <t>Sample / Wash Solution Syringe Seal Tip # 1</t>
  </si>
  <si>
    <t>Sample / Wash Solution Syringe Seal Tip # 2</t>
  </si>
  <si>
    <t>Reagent Syringe Seal Tip # 1</t>
  </si>
  <si>
    <t>Ragent Syringe Seal Tip # 2</t>
  </si>
  <si>
    <t>1 mL Syringe</t>
  </si>
  <si>
    <t>Source Lamp</t>
  </si>
  <si>
    <t>Sample / Wash Solution Syringe O-ring</t>
  </si>
  <si>
    <t>Reagent Syringe O-ring</t>
  </si>
  <si>
    <t>Detergent A</t>
  </si>
  <si>
    <t>2 x 500 mL</t>
  </si>
  <si>
    <t>Detergent B</t>
  </si>
  <si>
    <t>4 x 250 mL</t>
  </si>
  <si>
    <t>Small Cartridge, natural (55 mL)</t>
  </si>
  <si>
    <t>20/bag</t>
  </si>
  <si>
    <t>Small Cartridge, white (55 mL)</t>
  </si>
  <si>
    <t>Large Cartridge, natural (90 mL)</t>
  </si>
  <si>
    <t>Large Cartridge, white (90 mL)</t>
  </si>
  <si>
    <t>Container Caps</t>
  </si>
  <si>
    <t>5x10ml,5x10ml</t>
  </si>
  <si>
    <t>10x12ml</t>
  </si>
  <si>
    <t>1x4.8ml;5x1,8ml</t>
  </si>
  <si>
    <t>3x1ml</t>
  </si>
  <si>
    <t>6x1ml</t>
  </si>
  <si>
    <t>5x1ml</t>
  </si>
  <si>
    <t>1x8ml;5x2ml</t>
  </si>
  <si>
    <t>5x2ml</t>
  </si>
  <si>
    <t>2 x 1ml</t>
  </si>
  <si>
    <t>7 x 2ml</t>
  </si>
  <si>
    <t>1 x 2ml</t>
  </si>
  <si>
    <t>1x2ml</t>
  </si>
  <si>
    <t>4x0.25ml,</t>
  </si>
  <si>
    <t>4x2ml</t>
  </si>
  <si>
    <t xml:space="preserve">2 x1ml </t>
  </si>
  <si>
    <t>3 x 2ml</t>
  </si>
  <si>
    <t>6 x 5ml</t>
  </si>
  <si>
    <t>1 x 5ml</t>
  </si>
  <si>
    <t>10x53 ml R1; 10x17 ml R2</t>
  </si>
  <si>
    <t>3x17mlR1,3x7mlR2</t>
  </si>
  <si>
    <t xml:space="preserve"> Clinical Chemistry Reagents </t>
  </si>
  <si>
    <t xml:space="preserve"> Reagents, Calibrators and Controls  c8000</t>
  </si>
  <si>
    <t xml:space="preserve"> CC Reagents c8000)</t>
  </si>
  <si>
    <t xml:space="preserve"> Reagents, Calibrators and Controls c8000)</t>
  </si>
  <si>
    <t xml:space="preserve"> Reagent Accessories</t>
  </si>
  <si>
    <t xml:space="preserve"> CC Calibrators  c8000)</t>
  </si>
  <si>
    <t xml:space="preserve"> CC Controls c8000)</t>
  </si>
  <si>
    <t xml:space="preserve"> Architect c8000</t>
  </si>
  <si>
    <t xml:space="preserve"> Sample Handler (RSH)</t>
  </si>
  <si>
    <t xml:space="preserve"> System Control Center (SCC)</t>
  </si>
  <si>
    <t xml:space="preserve"> Accessories</t>
  </si>
  <si>
    <t xml:space="preserve"> C8000 Customer Maintenance Kit</t>
  </si>
  <si>
    <t xml:space="preserve"> C8000 System Consumables</t>
  </si>
  <si>
    <t xml:space="preserve"> Reagent Cartridges</t>
  </si>
  <si>
    <t xml:space="preserve"> ARCHITECT   ci8200</t>
  </si>
  <si>
    <t xml:space="preserve"> Immuno Assay Analyzer</t>
  </si>
  <si>
    <t>Arc Probe Condition Solution</t>
  </si>
  <si>
    <t>4X25 ML</t>
  </si>
  <si>
    <t>Maintenance Bottle (WAM-B12)</t>
  </si>
  <si>
    <t>Maint. Bottle(Sample &amp; Reagent Probe Cleaning)</t>
  </si>
  <si>
    <t>ARC i2000SR STAT PRBE TUB</t>
  </si>
  <si>
    <t>Septum</t>
  </si>
  <si>
    <t>ARC SEPTUMS (200 pack)</t>
  </si>
  <si>
    <t>Replacement Cups</t>
  </si>
  <si>
    <t>Carrier Calibration</t>
  </si>
  <si>
    <t>IL Concrntrate Wash Buffer</t>
  </si>
  <si>
    <t>4 x 1l</t>
  </si>
  <si>
    <t>IOL concentrate Wash Buffer (only ARM use)</t>
  </si>
  <si>
    <t>1 x 10l</t>
  </si>
  <si>
    <t>Trigger Solution</t>
  </si>
  <si>
    <t xml:space="preserve">Immuno Assay Multi Constituent Control </t>
  </si>
  <si>
    <t>ARC TMRMK-MCC Lyz</t>
  </si>
  <si>
    <t>Pre-Trigger Solution</t>
  </si>
  <si>
    <t>ARC Test Man Dil</t>
  </si>
  <si>
    <t>Barcode Calibration</t>
  </si>
  <si>
    <t>WZ Probe Maintenance Bottle</t>
  </si>
  <si>
    <t>Reaction Vessels</t>
  </si>
  <si>
    <t xml:space="preserve"> 2000/box</t>
  </si>
  <si>
    <t>ARC Multi-Assay Manual Diluent</t>
  </si>
  <si>
    <t>Wash Zone Probe</t>
  </si>
  <si>
    <t>Probe</t>
  </si>
  <si>
    <t>Probe Tubing</t>
  </si>
  <si>
    <t>Buffer Prep Container 10l Carboy (two)</t>
  </si>
  <si>
    <t>10 l</t>
  </si>
  <si>
    <t>ARC Wash Zone Coated Probes (WAM-B12)</t>
  </si>
  <si>
    <t>Tubing / Sensor, temp, WZ</t>
  </si>
  <si>
    <t>Probe / Tubing, Waste Arm</t>
  </si>
  <si>
    <t>AFP Reagent Pack</t>
  </si>
  <si>
    <t>100 tests</t>
  </si>
  <si>
    <t>AFP Calibrator</t>
  </si>
  <si>
    <t>2 x 4ml</t>
  </si>
  <si>
    <t>AFP Control</t>
  </si>
  <si>
    <t>3 x 8ml</t>
  </si>
  <si>
    <t>CA 19-9 Reagent Pack</t>
  </si>
  <si>
    <t>CA 19-9 Calibrator</t>
  </si>
  <si>
    <t>CA 19-9 Control</t>
  </si>
  <si>
    <t>CA 15-3 Reagent Pack</t>
  </si>
  <si>
    <t>CA 15-3 Calibrator</t>
  </si>
  <si>
    <t>CA 15-3 Control</t>
  </si>
  <si>
    <t>CA 125 Reagent Pack</t>
  </si>
  <si>
    <t>CA 125 Calibrator</t>
  </si>
  <si>
    <t>CA 125 Control</t>
  </si>
  <si>
    <t>Free PSA Reagent Pack</t>
  </si>
  <si>
    <t>Free PSA Calibrator</t>
  </si>
  <si>
    <t>Free PSA Control</t>
  </si>
  <si>
    <t>Total PSA Reagent Pack</t>
  </si>
  <si>
    <t>Total PSA Calibrator</t>
  </si>
  <si>
    <t>Total PSA Control</t>
  </si>
  <si>
    <t>SCC Reagent Pack</t>
  </si>
  <si>
    <t>100tests</t>
  </si>
  <si>
    <t>SCC Calibrators</t>
  </si>
  <si>
    <t>SCC Controls</t>
  </si>
  <si>
    <t>FSH Reagent Pack</t>
  </si>
  <si>
    <t>4 x 100 tests</t>
  </si>
  <si>
    <t>FSH Calibrator</t>
  </si>
  <si>
    <t>FSH X-Sys Control</t>
  </si>
  <si>
    <t>B-HCG Reagent Pack</t>
  </si>
  <si>
    <t>B-HCG Calibrator</t>
  </si>
  <si>
    <t>B-HCG Control</t>
  </si>
  <si>
    <t>LH Reagent Pack</t>
  </si>
  <si>
    <t>LH Calibrator</t>
  </si>
  <si>
    <t>LH Control</t>
  </si>
  <si>
    <t>PROLACTIN Reagent Pack</t>
  </si>
  <si>
    <t>PROLACTIN Calibrator</t>
  </si>
  <si>
    <t>PROLACTIN Control</t>
  </si>
  <si>
    <t>ESTRADIOL Reagent Pack</t>
  </si>
  <si>
    <t>ESTRADIOL Calibrator</t>
  </si>
  <si>
    <t>ESTRADIOL Control</t>
  </si>
  <si>
    <t>PROGESTERONE Reagent Pack</t>
  </si>
  <si>
    <t>PROGESTERONE Calibrator</t>
  </si>
  <si>
    <t>PROGESTERONE Control</t>
  </si>
  <si>
    <t>TESTOSTERONE Reagent Pack</t>
  </si>
  <si>
    <t>TESTOSTERONE Calibrator</t>
  </si>
  <si>
    <t>TESTOSTERONE Control</t>
  </si>
  <si>
    <t>TSH Reagent Pack</t>
  </si>
  <si>
    <t>TSH Calibrator</t>
  </si>
  <si>
    <t>TSH Control</t>
  </si>
  <si>
    <t>Free T3 Reagent Pack</t>
  </si>
  <si>
    <t>Free T3 Calibrator</t>
  </si>
  <si>
    <t xml:space="preserve">Free T3 Control </t>
  </si>
  <si>
    <t>Free T4 Reagent Pack</t>
  </si>
  <si>
    <t>Free T4 Calibrator</t>
  </si>
  <si>
    <t>Free T4 Control</t>
  </si>
  <si>
    <t>Anti Tg Reagent</t>
  </si>
  <si>
    <t>4x100tests</t>
  </si>
  <si>
    <t>Anti Tg calibrators</t>
  </si>
  <si>
    <t>Anti Tg controls</t>
  </si>
  <si>
    <t>Anti TPO Reagent</t>
  </si>
  <si>
    <t>Anti TPO calibrators</t>
  </si>
  <si>
    <t>Anti TPO controls</t>
  </si>
  <si>
    <t>Anti-HBs Reagent Kit</t>
  </si>
  <si>
    <t>1 x 100 tests</t>
  </si>
  <si>
    <t>Anti-HBs Calibrator</t>
  </si>
  <si>
    <t>Anti-HBs Control</t>
  </si>
  <si>
    <t>ANTI HBC Reagent Pack</t>
  </si>
  <si>
    <t>ANTI HBC calibrators</t>
  </si>
  <si>
    <t>ANTI HBC controls</t>
  </si>
  <si>
    <t>ANTI HBC-M Reagent Pack</t>
  </si>
  <si>
    <t>ANTI HBC-M calibrators</t>
  </si>
  <si>
    <t>ANTI HBC-M controls</t>
  </si>
  <si>
    <t>HBsAg Reagent Pack</t>
  </si>
  <si>
    <t>HBsAg Calibrator</t>
  </si>
  <si>
    <t>HBsAg Control</t>
  </si>
  <si>
    <t>HAVAB IGG  Reagent Pack</t>
  </si>
  <si>
    <t>1 X 100 tests</t>
  </si>
  <si>
    <t>HAVAB IGG  Calibrator</t>
  </si>
  <si>
    <t>HAVAB IGG  Control</t>
  </si>
  <si>
    <t>HAVAB M  Reagent Pack</t>
  </si>
  <si>
    <t>HAVAB M  Calibrator</t>
  </si>
  <si>
    <t>HAVAB M  Control</t>
  </si>
  <si>
    <t>Anti HCV Reagent Pack</t>
  </si>
  <si>
    <t>Anti HCV Calibrator</t>
  </si>
  <si>
    <t>Anti HCV Control</t>
  </si>
  <si>
    <t>HBeAg Reagent Pack</t>
  </si>
  <si>
    <t>HBeAg calibrator</t>
  </si>
  <si>
    <t>HBeAg control</t>
  </si>
  <si>
    <t>2 x 8ml</t>
  </si>
  <si>
    <t>Anti-Hbe Reagent Pack</t>
  </si>
  <si>
    <t>Anti-Hbe calibrator</t>
  </si>
  <si>
    <t>1 x 4ml</t>
  </si>
  <si>
    <t>Anti-Hbe control</t>
  </si>
  <si>
    <t>CMV IGG Reagent Pack</t>
  </si>
  <si>
    <t>CMV IGG calibrator</t>
  </si>
  <si>
    <t>CMV IGG control</t>
  </si>
  <si>
    <t>CMV IGM Reagent Pack</t>
  </si>
  <si>
    <t>CMV IGM calibrator</t>
  </si>
  <si>
    <t>CMV IGM control</t>
  </si>
  <si>
    <t>SIROLIMUS Reagent Pack</t>
  </si>
  <si>
    <t>SIROLIMUS calibrator</t>
  </si>
  <si>
    <t>SIROLIMUS control</t>
  </si>
  <si>
    <t>TACROLIMUS Reagent Pack</t>
  </si>
  <si>
    <t>TACROLIMUS calibrator</t>
  </si>
  <si>
    <t>TACROLIMUS control</t>
  </si>
  <si>
    <t>HIV Ag/Ab Combo Reagent Pack</t>
  </si>
  <si>
    <t>HIV Ag/Ab Combo calibrator</t>
  </si>
  <si>
    <t>HIV Ag/Ab Combo control</t>
  </si>
  <si>
    <t>4 x 8ml</t>
  </si>
  <si>
    <t>B12 Reagent Pack</t>
  </si>
  <si>
    <t>B12 Calibrator</t>
  </si>
  <si>
    <t>B12 controls</t>
  </si>
  <si>
    <t>FERRITIN Reagent Pack</t>
  </si>
  <si>
    <t>FERRITIN Calibrator</t>
  </si>
  <si>
    <t>FERRITIN Control</t>
  </si>
  <si>
    <t>FOLATE Reagent Pack</t>
  </si>
  <si>
    <t xml:space="preserve">Folate Calibrator </t>
  </si>
  <si>
    <t>RBC Lysis Diluent</t>
  </si>
  <si>
    <t>3 x 4ml</t>
  </si>
  <si>
    <t>Manual Diluent</t>
  </si>
  <si>
    <t>Insulin Reagent Pack</t>
  </si>
  <si>
    <t>Insulin calibrators</t>
  </si>
  <si>
    <t>Insulin controls</t>
  </si>
  <si>
    <t>Troponin Reagent Pack</t>
  </si>
  <si>
    <t>Troponin Calibrator</t>
  </si>
  <si>
    <t>Troponin Control</t>
  </si>
  <si>
    <t>CK-MB Reagent Pack</t>
  </si>
  <si>
    <t>Myoglobin Reagent Pack</t>
  </si>
  <si>
    <t>Myoglobin Calibrators</t>
  </si>
  <si>
    <t>Myoglobin Controls</t>
  </si>
  <si>
    <t xml:space="preserve">  Cortisol Reagent Pack</t>
  </si>
  <si>
    <t xml:space="preserve">  Cortisol calibrators</t>
  </si>
  <si>
    <t xml:space="preserve">  Cortisol controls</t>
  </si>
  <si>
    <t>Pepsinogen I Reagent Pack</t>
  </si>
  <si>
    <t>Pepsinogen I calibrators</t>
  </si>
  <si>
    <t>Pepsinogen I controls</t>
  </si>
  <si>
    <t>I PTH Reagent Pack</t>
  </si>
  <si>
    <t>I PTH calibrators</t>
  </si>
  <si>
    <t>I PTH controls</t>
  </si>
  <si>
    <t>SHBG Reagent Pack</t>
  </si>
  <si>
    <t>SHBG calibrators</t>
  </si>
  <si>
    <t>SHBG controls</t>
  </si>
  <si>
    <t>DHEAS Reagent Pack</t>
  </si>
  <si>
    <t>DHEAS calibrators</t>
  </si>
  <si>
    <t>DHEAS controls</t>
  </si>
  <si>
    <t>BNP Reagent Pack</t>
  </si>
  <si>
    <t>BNP calibrators</t>
  </si>
  <si>
    <t>BNP controls</t>
  </si>
  <si>
    <t>Приложение 1 - Спецификация за необходими консумативи, реактиви, контроли и калибратори  на  клинико-химичен модул на анализатор   ARCHITECT   ci8200</t>
  </si>
  <si>
    <t>Приложение 2 - Спецификация за необходими консумативи, реактиви, контроли и калибратори  на  клинико-химичен модул на анализатор   ARCHITECT   ci8200</t>
  </si>
  <si>
    <t>Приложение 3 - Спецификация за необходими консумативи, реактиви, контроли и калибратори  на  клинико-химичен модул на анализатор   ARCHITECT   ci8200</t>
  </si>
  <si>
    <t xml:space="preserve">Предлаганите консумативи и продукти трябва да разполагат със сертификат, че са приложими за клинико-химичен модул на анализатор   ARCHITECT   ci8200 </t>
  </si>
  <si>
    <t>Приложение 4 - Спецификация за необходими консумативи, реактиви, контроли и калибратори  за  имунологичен модул на анализатор   ARCHITECT   ci8200</t>
  </si>
  <si>
    <t xml:space="preserve">Предлаганите консумативи и продукти трябва да разполагат със сертификат, че са приложими за  имунологичен модул на анализатор   ARCHITECT   ci8200 </t>
  </si>
  <si>
    <t>6 x 4ml</t>
  </si>
  <si>
    <t>CEA Reagent Pack</t>
  </si>
  <si>
    <t>CEA Calibrator</t>
  </si>
  <si>
    <t>CEA Control</t>
  </si>
  <si>
    <t>1 x 9ml / 5 x 4,5</t>
  </si>
  <si>
    <t>12 x 2ml</t>
  </si>
  <si>
    <t>CYCLOSPORINE calibrator</t>
  </si>
  <si>
    <t>CYCLOSPORINE control</t>
  </si>
  <si>
    <t>CYCLOSPORINE Reagent Pack</t>
  </si>
  <si>
    <t>6 x 2ml</t>
  </si>
  <si>
    <t>1 x 12,5ml</t>
  </si>
  <si>
    <t>Folate Control</t>
  </si>
  <si>
    <t>6 x 3ml</t>
  </si>
  <si>
    <t>5 x 1ml</t>
  </si>
  <si>
    <t>12 x 5ml</t>
  </si>
  <si>
    <t xml:space="preserve"> 5x21 ml R1; 5x11 ml R2</t>
  </si>
  <si>
    <t>5x21 ml R1</t>
  </si>
  <si>
    <t>5x48 ml R1; 5x15 ml R2</t>
  </si>
  <si>
    <t>5x46 ml R1; 5x15 ml R2</t>
  </si>
  <si>
    <t xml:space="preserve"> 5x50 ml R1; 5x16 ml R2</t>
  </si>
  <si>
    <t>2x48 ml R1; 2x16 ml R2  s</t>
  </si>
  <si>
    <t>4x50 ml R1; 4x9 ml R2</t>
  </si>
  <si>
    <t>5x20ml</t>
  </si>
  <si>
    <t>5x10 ml R1; 5x12 ml R2</t>
  </si>
  <si>
    <t>5x49 ml R1; 5x19 ml R2</t>
  </si>
  <si>
    <t>5x55 ml R1; 5x17 ml R2</t>
  </si>
  <si>
    <t>2x40 ml R1; 2x71 ml R2</t>
  </si>
  <si>
    <t>6x84 ml R1; 4x32ml R2</t>
  </si>
  <si>
    <t>2x53 ml R1; 2x20 ml R2</t>
  </si>
  <si>
    <t>5x13 ml R1</t>
  </si>
  <si>
    <t xml:space="preserve">  5x48 ml R1</t>
  </si>
  <si>
    <t>Immunoglobulin M</t>
  </si>
  <si>
    <t>3x86 ml R1; 3x86ml R2</t>
  </si>
  <si>
    <t>1x50 ml R1; 1x8 ml R2  s</t>
  </si>
  <si>
    <t>1x50 ml R1; 1x9 ml R2</t>
  </si>
  <si>
    <t>2x13 ml R1; 2x9 ml R2</t>
  </si>
  <si>
    <t>2x13 ml R1; 2x3 ml R2</t>
  </si>
  <si>
    <t>3x15 ml R1; 3x9 ml R2</t>
  </si>
  <si>
    <t>3x22 ml R1; 3x9 ml R2</t>
  </si>
  <si>
    <t xml:space="preserve"> 6 x 5 ml</t>
  </si>
  <si>
    <t>6 x 1 ml</t>
  </si>
  <si>
    <t>5 x 5 ml</t>
  </si>
  <si>
    <t>LDL CAL</t>
  </si>
  <si>
    <t>HDL CAL</t>
  </si>
  <si>
    <t>3x5ml,5x2ml</t>
  </si>
  <si>
    <t>1x1; 2x2ml</t>
  </si>
  <si>
    <t>2 x 3 mL</t>
  </si>
  <si>
    <t>3 x 2 ml</t>
  </si>
  <si>
    <t>3x5ml</t>
  </si>
  <si>
    <t>4x3ml</t>
  </si>
  <si>
    <t>12x5ml</t>
  </si>
  <si>
    <t>6x2ml</t>
  </si>
  <si>
    <t>System Operations, Paper</t>
  </si>
  <si>
    <t>CC TOT. BILI RGT 2750T</t>
  </si>
  <si>
    <t>CC GLUCOSE RGT 9000T</t>
  </si>
  <si>
    <t>2x40 ml R1; 2x8 ml R2  s</t>
  </si>
  <si>
    <t>ARC PRO GRP RGT 100 TEST</t>
  </si>
  <si>
    <t>ARC PRO GRP CAL</t>
  </si>
  <si>
    <t>6 x 4 ml</t>
  </si>
  <si>
    <t>ARC PRO GRP CTL</t>
  </si>
  <si>
    <t>3 x 8 ml</t>
  </si>
  <si>
    <t>ARC HE4 RGT 100 TEST</t>
  </si>
  <si>
    <t>ARC HE4 CAL</t>
  </si>
  <si>
    <t>ARC HE4 CTL</t>
  </si>
  <si>
    <t>ARC Cyfra RGT 100 TEST</t>
  </si>
  <si>
    <t>ARC Cyfra CAL</t>
  </si>
  <si>
    <t>ARC Cyfra CTL</t>
  </si>
  <si>
    <t>AS ARC ANTI-CCP RGT 100 T</t>
  </si>
  <si>
    <t>AS ARC ANTI-CCP CAL</t>
  </si>
  <si>
    <t>2 x 7 ml</t>
  </si>
  <si>
    <t>AS ARC ANTI-CCP CTL</t>
  </si>
  <si>
    <t>6 x 4.3 ml</t>
  </si>
  <si>
    <t>ARC HOMOCYSTEIN RGT 100TEST</t>
  </si>
  <si>
    <t>ARC HOMOCYSTEIN CAL</t>
  </si>
  <si>
    <t>ARC HOMOCYSTEIN CTL</t>
  </si>
  <si>
    <t>ARC C-PEPTIDE RGT 100 TEST</t>
  </si>
  <si>
    <t>ARC C-PEPTIDE CAL</t>
  </si>
  <si>
    <t>ARC C-PEPTIDE CTL</t>
  </si>
  <si>
    <t>ARC NGAL RGT 100 T</t>
  </si>
  <si>
    <t>ARC NGAL CAL</t>
  </si>
  <si>
    <t>ARC NGAL CTL</t>
  </si>
  <si>
    <t>3 x 2.5 ml</t>
  </si>
  <si>
    <t>1 x 3.5; 5 x 2.5 ml</t>
  </si>
  <si>
    <t>CYSTATIN C</t>
  </si>
  <si>
    <t>R1: 2 x 46 ml, R2: 2 x 13 ml</t>
  </si>
  <si>
    <t>CYSTATIN C Calibrator</t>
  </si>
  <si>
    <t>2 x 1 ml</t>
  </si>
  <si>
    <t>CYSTATIN C CONTROL SET</t>
  </si>
  <si>
    <t>ARC IVALPROIC ACID RGT 100T</t>
  </si>
  <si>
    <t>ARC IVALPROIC ACID CAL</t>
  </si>
  <si>
    <t>ARC IDIGOXIN RGT 100 TEST</t>
  </si>
  <si>
    <t>ARC IDIGOXIN CAL</t>
  </si>
  <si>
    <t>ARC CARBAMAZEPINE CAL</t>
  </si>
  <si>
    <t>ARC CARBAMAZEPINE RGT 100 TEST</t>
  </si>
  <si>
    <t>Продукт</t>
  </si>
  <si>
    <t>Количества реактив (ml) в една опаковка</t>
  </si>
  <si>
    <t>Брой проби в 1 опаковка</t>
  </si>
  <si>
    <t>Брой опаковки за 2 год.</t>
  </si>
  <si>
    <t>Количества (ml) в една опаковка</t>
  </si>
  <si>
    <t xml:space="preserve">Опаковка </t>
  </si>
  <si>
    <t>Enzymatic creatinine</t>
  </si>
  <si>
    <t xml:space="preserve">Sample Probe </t>
  </si>
  <si>
    <t xml:space="preserve">3X48 ml R1; 3X18 ml R2  </t>
  </si>
  <si>
    <t>Съгласие</t>
  </si>
  <si>
    <t>Accessories and Consumables</t>
  </si>
  <si>
    <t>Техническа оферта:</t>
  </si>
  <si>
    <t>”Доставка на консумативи и реактиви за „ARCHITECT ci 8200” - апарат за изследване на хормони, метаболизъм, микроелементи, молекулярно - биологични показатели, спешна диагностика на сърдечни маркери и други допълнителни тестове”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</si>
</sst>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8"/>
      <color indexed="10"/>
      <name val="Arial"/>
      <family val="0"/>
    </font>
    <font>
      <b/>
      <i/>
      <sz val="14"/>
      <color indexed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i/>
      <u val="single"/>
      <sz val="18"/>
      <color indexed="12"/>
      <name val="Arial"/>
      <family val="2"/>
    </font>
    <font>
      <b/>
      <i/>
      <sz val="14"/>
      <color indexed="12"/>
      <name val="Arial"/>
      <family val="2"/>
    </font>
    <font>
      <sz val="14"/>
      <name val="Arial"/>
      <family val="0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  <font>
      <sz val="10"/>
      <name val="Tahoma"/>
      <family val="2"/>
    </font>
    <font>
      <b/>
      <i/>
      <sz val="10"/>
      <name val="Arial"/>
      <family val="0"/>
    </font>
    <font>
      <sz val="10"/>
      <name val="Arial CE"/>
      <family val="0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0"/>
    </font>
    <font>
      <b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2" fillId="24" borderId="0" xfId="0" applyFont="1" applyFill="1" applyAlignment="1">
      <alignment horizontal="left"/>
    </xf>
    <xf numFmtId="0" fontId="0" fillId="24" borderId="0" xfId="0" applyFont="1" applyFill="1" applyAlignment="1">
      <alignment horizontal="right"/>
    </xf>
    <xf numFmtId="2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2" fontId="0" fillId="24" borderId="0" xfId="0" applyNumberFormat="1" applyFont="1" applyFill="1" applyAlignment="1">
      <alignment horizontal="left"/>
    </xf>
    <xf numFmtId="2" fontId="0" fillId="24" borderId="0" xfId="0" applyNumberFormat="1" applyFont="1" applyFill="1" applyAlignment="1">
      <alignment horizontal="right"/>
    </xf>
    <xf numFmtId="4" fontId="0" fillId="24" borderId="0" xfId="0" applyNumberFormat="1" applyFont="1" applyFill="1" applyAlignment="1">
      <alignment horizontal="right"/>
    </xf>
    <xf numFmtId="0" fontId="2" fillId="25" borderId="0" xfId="0" applyFont="1" applyFill="1" applyAlignment="1">
      <alignment horizontal="left"/>
    </xf>
    <xf numFmtId="2" fontId="0" fillId="25" borderId="0" xfId="0" applyNumberFormat="1" applyFont="1" applyFill="1" applyAlignment="1">
      <alignment horizontal="left"/>
    </xf>
    <xf numFmtId="2" fontId="0" fillId="25" borderId="0" xfId="0" applyNumberFormat="1" applyFont="1" applyFill="1" applyAlignment="1">
      <alignment horizontal="right"/>
    </xf>
    <xf numFmtId="4" fontId="0" fillId="25" borderId="0" xfId="0" applyNumberFormat="1" applyFont="1" applyFill="1" applyAlignment="1">
      <alignment horizontal="right"/>
    </xf>
    <xf numFmtId="0" fontId="3" fillId="24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0" fillId="0" borderId="0" xfId="0" applyNumberFormat="1" applyFont="1" applyAlignment="1">
      <alignment horizontal="left"/>
    </xf>
    <xf numFmtId="0" fontId="5" fillId="2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justify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7" fillId="25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10" xfId="0" applyFill="1" applyBorder="1" applyAlignment="1">
      <alignment horizontal="justify"/>
    </xf>
    <xf numFmtId="2" fontId="0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5" fillId="24" borderId="0" xfId="0" applyFont="1" applyFill="1" applyAlignment="1">
      <alignment horizontal="right"/>
    </xf>
    <xf numFmtId="0" fontId="0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25" borderId="10" xfId="0" applyFont="1" applyFill="1" applyBorder="1" applyAlignment="1">
      <alignment horizontal="left"/>
    </xf>
    <xf numFmtId="0" fontId="0" fillId="25" borderId="10" xfId="0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0" fillId="25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0" xfId="57">
      <alignment/>
      <protection/>
    </xf>
    <xf numFmtId="0" fontId="10" fillId="0" borderId="0" xfId="57" applyFont="1">
      <alignment/>
      <protection/>
    </xf>
    <xf numFmtId="0" fontId="2" fillId="24" borderId="0" xfId="57" applyFont="1" applyFill="1" applyAlignment="1" quotePrefix="1">
      <alignment horizontal="left"/>
      <protection/>
    </xf>
    <xf numFmtId="0" fontId="2" fillId="24" borderId="0" xfId="57" applyFont="1" applyFill="1" applyAlignment="1">
      <alignment horizontal="left"/>
      <protection/>
    </xf>
    <xf numFmtId="0" fontId="0" fillId="24" borderId="0" xfId="57" applyFont="1" applyFill="1" applyAlignment="1">
      <alignment horizontal="right"/>
      <protection/>
    </xf>
    <xf numFmtId="0" fontId="5" fillId="25" borderId="0" xfId="57" applyFont="1" applyFill="1" applyAlignment="1">
      <alignment horizontal="left"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Alignment="1">
      <alignment horizontal="right"/>
      <protection/>
    </xf>
    <xf numFmtId="0" fontId="3" fillId="24" borderId="0" xfId="57" applyFont="1" applyFill="1" applyAlignment="1">
      <alignment horizontal="left"/>
      <protection/>
    </xf>
    <xf numFmtId="0" fontId="0" fillId="0" borderId="0" xfId="57" applyFont="1" applyAlignment="1">
      <alignment horizontal="left"/>
      <protection/>
    </xf>
    <xf numFmtId="2" fontId="0" fillId="0" borderId="0" xfId="57" applyNumberFormat="1" applyFont="1" applyAlignment="1">
      <alignment horizontal="right"/>
      <protection/>
    </xf>
    <xf numFmtId="0" fontId="10" fillId="24" borderId="0" xfId="57" applyFont="1" applyFill="1" applyAlignment="1">
      <alignment horizontal="right"/>
      <protection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Border="1" applyAlignment="1">
      <alignment horizontal="right"/>
      <protection/>
    </xf>
    <xf numFmtId="0" fontId="5" fillId="25" borderId="10" xfId="57" applyFont="1" applyFill="1" applyBorder="1" applyAlignment="1">
      <alignment horizontal="left"/>
      <protection/>
    </xf>
    <xf numFmtId="0" fontId="5" fillId="0" borderId="10" xfId="57" applyFont="1" applyBorder="1" applyAlignment="1">
      <alignment horizontal="right"/>
      <protection/>
    </xf>
    <xf numFmtId="2" fontId="0" fillId="0" borderId="10" xfId="57" applyNumberFormat="1" applyFont="1" applyBorder="1" applyAlignment="1">
      <alignment horizontal="right"/>
      <protection/>
    </xf>
    <xf numFmtId="0" fontId="0" fillId="0" borderId="10" xfId="57" applyFont="1" applyBorder="1" applyAlignment="1">
      <alignment horizontal="left"/>
      <protection/>
    </xf>
    <xf numFmtId="2" fontId="0" fillId="0" borderId="10" xfId="57" applyNumberFormat="1" applyFont="1" applyBorder="1" applyAlignment="1">
      <alignment horizontal="right"/>
      <protection/>
    </xf>
    <xf numFmtId="0" fontId="0" fillId="25" borderId="10" xfId="57" applyFont="1" applyFill="1" applyBorder="1" applyAlignment="1">
      <alignment horizontal="left"/>
      <protection/>
    </xf>
    <xf numFmtId="0" fontId="0" fillId="0" borderId="10" xfId="57" applyFont="1" applyBorder="1" applyAlignment="1">
      <alignment horizontal="right"/>
      <protection/>
    </xf>
    <xf numFmtId="0" fontId="0" fillId="0" borderId="10" xfId="57" applyNumberFormat="1" applyFont="1" applyBorder="1" applyAlignment="1">
      <alignment horizontal="left"/>
      <protection/>
    </xf>
    <xf numFmtId="0" fontId="12" fillId="0" borderId="10" xfId="57" applyFont="1" applyBorder="1" applyAlignment="1">
      <alignment/>
      <protection/>
    </xf>
    <xf numFmtId="2" fontId="0" fillId="0" borderId="10" xfId="57" applyNumberFormat="1" applyFont="1" applyBorder="1" applyAlignment="1">
      <alignment horizontal="left"/>
      <protection/>
    </xf>
    <xf numFmtId="2" fontId="0" fillId="25" borderId="10" xfId="57" applyNumberFormat="1" applyFont="1" applyFill="1" applyBorder="1" applyAlignment="1">
      <alignment horizontal="right"/>
      <protection/>
    </xf>
    <xf numFmtId="0" fontId="0" fillId="25" borderId="10" xfId="57" applyFont="1" applyFill="1" applyBorder="1" applyAlignment="1">
      <alignment horizontal="left"/>
      <protection/>
    </xf>
    <xf numFmtId="2" fontId="0" fillId="25" borderId="10" xfId="57" applyNumberFormat="1" applyFont="1" applyFill="1" applyBorder="1" applyAlignment="1">
      <alignment horizontal="right"/>
      <protection/>
    </xf>
    <xf numFmtId="0" fontId="0" fillId="0" borderId="10" xfId="57" applyNumberFormat="1" applyFont="1" applyBorder="1" applyAlignment="1">
      <alignment horizontal="right"/>
      <protection/>
    </xf>
    <xf numFmtId="0" fontId="5" fillId="25" borderId="10" xfId="57" applyFont="1" applyFill="1" applyBorder="1" applyAlignment="1">
      <alignment horizontal="left"/>
      <protection/>
    </xf>
    <xf numFmtId="49" fontId="5" fillId="25" borderId="10" xfId="57" applyNumberFormat="1" applyFont="1" applyFill="1" applyBorder="1" applyAlignment="1">
      <alignment horizontal="left"/>
      <protection/>
    </xf>
    <xf numFmtId="49" fontId="0" fillId="0" borderId="10" xfId="57" applyNumberFormat="1" applyFont="1" applyBorder="1" applyAlignment="1">
      <alignment horizontal="left"/>
      <protection/>
    </xf>
    <xf numFmtId="0" fontId="12" fillId="0" borderId="10" xfId="57" applyFont="1" applyBorder="1" applyAlignment="1">
      <alignment/>
      <protection/>
    </xf>
    <xf numFmtId="0" fontId="0" fillId="0" borderId="10" xfId="57" applyFont="1" applyBorder="1" applyAlignment="1">
      <alignment/>
      <protection/>
    </xf>
    <xf numFmtId="0" fontId="0" fillId="0" borderId="10" xfId="57" applyFont="1" applyBorder="1" applyAlignment="1">
      <alignment horizontal="left"/>
      <protection/>
    </xf>
    <xf numFmtId="2" fontId="0" fillId="0" borderId="10" xfId="57" applyNumberFormat="1" applyFont="1" applyBorder="1" applyAlignment="1">
      <alignment horizontal="left"/>
      <protection/>
    </xf>
    <xf numFmtId="4" fontId="13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justify"/>
    </xf>
    <xf numFmtId="2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14" fillId="0" borderId="10" xfId="55" applyFont="1" applyFill="1" applyBorder="1" applyAlignment="1">
      <alignment horizontal="left"/>
      <protection/>
    </xf>
    <xf numFmtId="0" fontId="14" fillId="0" borderId="10" xfId="55" applyFont="1" applyFill="1" applyBorder="1" applyAlignment="1">
      <alignment horizontal="right"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24" borderId="0" xfId="0" applyNumberFormat="1" applyFont="1" applyFill="1" applyBorder="1" applyAlignment="1">
      <alignment horizontal="right"/>
    </xf>
    <xf numFmtId="0" fontId="0" fillId="25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57" applyFont="1" applyBorder="1" applyAlignment="1">
      <alignment horizontal="left"/>
      <protection/>
    </xf>
    <xf numFmtId="164" fontId="5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7" fillId="0" borderId="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10" xfId="56" applyFont="1" applyBorder="1" applyAlignment="1">
      <alignment horizontal="left"/>
      <protection/>
    </xf>
    <xf numFmtId="0" fontId="0" fillId="0" borderId="10" xfId="56" applyFont="1" applyBorder="1" applyAlignment="1">
      <alignment horizontal="right"/>
      <protection/>
    </xf>
    <xf numFmtId="0" fontId="0" fillId="0" borderId="10" xfId="56" applyFont="1" applyBorder="1" applyAlignment="1">
      <alignment horizontal="left"/>
      <protection/>
    </xf>
    <xf numFmtId="0" fontId="0" fillId="0" borderId="10" xfId="56" applyFont="1" applyBorder="1" applyAlignment="1">
      <alignment horizontal="right"/>
      <protection/>
    </xf>
    <xf numFmtId="0" fontId="0" fillId="0" borderId="10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10" xfId="56" applyFont="1" applyBorder="1" applyAlignment="1">
      <alignment horizontal="left"/>
      <protection/>
    </xf>
    <xf numFmtId="0" fontId="0" fillId="0" borderId="10" xfId="56" applyFont="1" applyBorder="1" applyAlignment="1">
      <alignment horizontal="right"/>
      <protection/>
    </xf>
    <xf numFmtId="0" fontId="0" fillId="0" borderId="10" xfId="57" applyFont="1" applyBorder="1">
      <alignment/>
      <protection/>
    </xf>
    <xf numFmtId="0" fontId="0" fillId="0" borderId="10" xfId="57" applyNumberFormat="1" applyFont="1" applyBorder="1" applyAlignment="1">
      <alignment horizontal="right"/>
      <protection/>
    </xf>
    <xf numFmtId="49" fontId="5" fillId="25" borderId="10" xfId="57" applyNumberFormat="1" applyFont="1" applyFill="1" applyBorder="1" applyAlignment="1">
      <alignment horizontal="left"/>
      <protection/>
    </xf>
    <xf numFmtId="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4" fillId="24" borderId="0" xfId="0" applyNumberFormat="1" applyFont="1" applyFill="1" applyAlignment="1">
      <alignment horizontal="left"/>
    </xf>
    <xf numFmtId="0" fontId="4" fillId="24" borderId="0" xfId="0" applyFont="1" applyFill="1" applyBorder="1" applyAlignment="1">
      <alignment horizontal="left"/>
    </xf>
    <xf numFmtId="0" fontId="7" fillId="24" borderId="0" xfId="0" applyFont="1" applyFill="1" applyBorder="1" applyAlignment="1">
      <alignment horizontal="right"/>
    </xf>
    <xf numFmtId="3" fontId="0" fillId="24" borderId="0" xfId="0" applyNumberFormat="1" applyFont="1" applyFill="1" applyAlignment="1">
      <alignment horizontal="right"/>
    </xf>
    <xf numFmtId="2" fontId="7" fillId="24" borderId="0" xfId="0" applyNumberFormat="1" applyFont="1" applyFill="1" applyBorder="1" applyAlignment="1">
      <alignment horizontal="right"/>
    </xf>
    <xf numFmtId="0" fontId="4" fillId="24" borderId="0" xfId="0" applyFont="1" applyFill="1" applyAlignment="1">
      <alignment horizontal="left"/>
    </xf>
    <xf numFmtId="0" fontId="0" fillId="24" borderId="0" xfId="0" applyFont="1" applyFill="1" applyAlignment="1">
      <alignment horizontal="right"/>
    </xf>
    <xf numFmtId="3" fontId="0" fillId="24" borderId="0" xfId="0" applyNumberFormat="1" applyFont="1" applyFill="1" applyAlignment="1">
      <alignment horizontal="right"/>
    </xf>
    <xf numFmtId="0" fontId="0" fillId="24" borderId="0" xfId="0" applyFill="1" applyBorder="1" applyAlignment="1">
      <alignment/>
    </xf>
    <xf numFmtId="0" fontId="7" fillId="24" borderId="0" xfId="0" applyFont="1" applyFill="1" applyAlignment="1">
      <alignment horizontal="left"/>
    </xf>
    <xf numFmtId="2" fontId="0" fillId="24" borderId="0" xfId="0" applyNumberFormat="1" applyFont="1" applyFill="1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0" xfId="57" applyNumberFormat="1" applyFont="1" applyBorder="1" applyAlignment="1">
      <alignment horizontal="left"/>
      <protection/>
    </xf>
    <xf numFmtId="2" fontId="0" fillId="0" borderId="0" xfId="57" applyNumberFormat="1" applyFont="1" applyBorder="1" applyAlignment="1">
      <alignment horizontal="right"/>
      <protection/>
    </xf>
    <xf numFmtId="0" fontId="0" fillId="24" borderId="0" xfId="57" applyFont="1" applyFill="1" applyBorder="1" applyAlignment="1">
      <alignment horizontal="left"/>
      <protection/>
    </xf>
    <xf numFmtId="0" fontId="0" fillId="24" borderId="0" xfId="57" applyFont="1" applyFill="1" applyBorder="1" applyAlignment="1">
      <alignment horizontal="right"/>
      <protection/>
    </xf>
    <xf numFmtId="0" fontId="0" fillId="0" borderId="0" xfId="57" applyFont="1">
      <alignment/>
      <protection/>
    </xf>
    <xf numFmtId="0" fontId="0" fillId="0" borderId="10" xfId="0" applyNumberFormat="1" applyFont="1" applyBorder="1" applyAlignment="1">
      <alignment horizontal="left"/>
    </xf>
    <xf numFmtId="2" fontId="0" fillId="0" borderId="10" xfId="57" applyNumberFormat="1" applyFont="1" applyBorder="1">
      <alignment/>
      <protection/>
    </xf>
    <xf numFmtId="1" fontId="0" fillId="0" borderId="10" xfId="57" applyNumberFormat="1" applyFont="1" applyBorder="1">
      <alignment/>
      <protection/>
    </xf>
    <xf numFmtId="0" fontId="15" fillId="24" borderId="0" xfId="57" applyFont="1" applyFill="1" applyBorder="1" applyAlignment="1">
      <alignment horizontal="left"/>
      <protection/>
    </xf>
    <xf numFmtId="0" fontId="12" fillId="0" borderId="10" xfId="57" applyFont="1" applyBorder="1" applyAlignment="1">
      <alignment horizontal="left"/>
      <protection/>
    </xf>
    <xf numFmtId="0" fontId="12" fillId="25" borderId="10" xfId="57" applyFont="1" applyFill="1" applyBorder="1" applyAlignment="1">
      <alignment horizontal="left"/>
      <protection/>
    </xf>
    <xf numFmtId="0" fontId="12" fillId="25" borderId="10" xfId="57" applyFont="1" applyFill="1" applyBorder="1" applyAlignment="1">
      <alignment horizontal="left"/>
      <protection/>
    </xf>
    <xf numFmtId="0" fontId="15" fillId="0" borderId="10" xfId="57" applyFont="1" applyBorder="1" applyAlignment="1">
      <alignment horizontal="left"/>
      <protection/>
    </xf>
    <xf numFmtId="0" fontId="0" fillId="0" borderId="10" xfId="56" applyFont="1" applyBorder="1" applyAlignment="1">
      <alignment horizontal="left"/>
      <protection/>
    </xf>
    <xf numFmtId="0" fontId="0" fillId="0" borderId="10" xfId="56" applyFont="1" applyBorder="1" applyAlignment="1">
      <alignment horizontal="right"/>
      <protection/>
    </xf>
    <xf numFmtId="0" fontId="16" fillId="25" borderId="10" xfId="57" applyFont="1" applyFill="1" applyBorder="1" applyAlignment="1">
      <alignment/>
      <protection/>
    </xf>
    <xf numFmtId="0" fontId="15" fillId="25" borderId="10" xfId="57" applyFont="1" applyFill="1" applyBorder="1" applyAlignment="1">
      <alignment horizontal="left"/>
      <protection/>
    </xf>
    <xf numFmtId="0" fontId="12" fillId="0" borderId="10" xfId="57" applyFont="1" applyBorder="1" applyAlignment="1">
      <alignment horizontal="left"/>
      <protection/>
    </xf>
    <xf numFmtId="0" fontId="17" fillId="0" borderId="10" xfId="57" applyFont="1" applyBorder="1" applyAlignment="1">
      <alignment horizontal="left"/>
      <protection/>
    </xf>
    <xf numFmtId="0" fontId="15" fillId="0" borderId="10" xfId="57" applyFont="1" applyBorder="1" applyAlignment="1">
      <alignment horizontal="left"/>
      <protection/>
    </xf>
    <xf numFmtId="0" fontId="18" fillId="25" borderId="10" xfId="57" applyFont="1" applyFill="1" applyBorder="1" applyAlignment="1">
      <alignment horizontal="left"/>
      <protection/>
    </xf>
    <xf numFmtId="0" fontId="0" fillId="25" borderId="10" xfId="57" applyFont="1" applyFill="1" applyBorder="1">
      <alignment/>
      <protection/>
    </xf>
    <xf numFmtId="0" fontId="0" fillId="25" borderId="10" xfId="57" applyFont="1" applyFill="1" applyBorder="1" applyAlignment="1">
      <alignment/>
      <protection/>
    </xf>
    <xf numFmtId="0" fontId="0" fillId="25" borderId="10" xfId="57" applyNumberFormat="1" applyFont="1" applyFill="1" applyBorder="1" applyAlignment="1">
      <alignment horizontal="right"/>
      <protection/>
    </xf>
    <xf numFmtId="49" fontId="0" fillId="0" borderId="10" xfId="57" applyNumberFormat="1" applyFont="1" applyBorder="1" applyAlignment="1">
      <alignment horizontal="left"/>
      <protection/>
    </xf>
    <xf numFmtId="49" fontId="15" fillId="0" borderId="10" xfId="57" applyNumberFormat="1" applyFont="1" applyBorder="1" applyAlignment="1">
      <alignment horizontal="left"/>
      <protection/>
    </xf>
    <xf numFmtId="49" fontId="0" fillId="25" borderId="10" xfId="57" applyNumberFormat="1" applyFont="1" applyFill="1" applyBorder="1" applyAlignment="1">
      <alignment horizontal="left"/>
      <protection/>
    </xf>
    <xf numFmtId="0" fontId="0" fillId="0" borderId="10" xfId="57" applyFont="1" applyBorder="1" applyAlignment="1">
      <alignment/>
      <protection/>
    </xf>
    <xf numFmtId="0" fontId="0" fillId="0" borderId="10" xfId="57" applyNumberFormat="1" applyFont="1" applyBorder="1" applyAlignment="1">
      <alignment horizontal="right"/>
      <protection/>
    </xf>
    <xf numFmtId="0" fontId="0" fillId="0" borderId="10" xfId="57" applyFont="1" applyBorder="1">
      <alignment/>
      <protection/>
    </xf>
    <xf numFmtId="0" fontId="0" fillId="0" borderId="10" xfId="57" applyFont="1" applyBorder="1" applyAlignment="1">
      <alignment/>
      <protection/>
    </xf>
    <xf numFmtId="0" fontId="0" fillId="0" borderId="10" xfId="57" applyNumberFormat="1" applyFont="1" applyBorder="1" applyAlignment="1">
      <alignment horizontal="right"/>
      <protection/>
    </xf>
    <xf numFmtId="0" fontId="0" fillId="0" borderId="10" xfId="57" applyFont="1" applyBorder="1">
      <alignment/>
      <protection/>
    </xf>
    <xf numFmtId="0" fontId="15" fillId="0" borderId="10" xfId="57" applyFont="1" applyFill="1" applyBorder="1" applyAlignment="1">
      <alignment horizontal="left"/>
      <protection/>
    </xf>
    <xf numFmtId="49" fontId="15" fillId="25" borderId="10" xfId="57" applyNumberFormat="1" applyFont="1" applyFill="1" applyBorder="1" applyAlignment="1">
      <alignment horizontal="lef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24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24" borderId="0" xfId="0" applyFont="1" applyFill="1" applyBorder="1" applyAlignment="1">
      <alignment horizontal="left"/>
    </xf>
    <xf numFmtId="0" fontId="11" fillId="0" borderId="0" xfId="57" applyFont="1" applyAlignment="1">
      <alignment horizontal="center" wrapText="1"/>
      <protection/>
    </xf>
    <xf numFmtId="0" fontId="10" fillId="0" borderId="0" xfId="57" applyFont="1" applyAlignment="1">
      <alignment horizontal="center" vertical="center" wrapText="1"/>
      <protection/>
    </xf>
    <xf numFmtId="2" fontId="0" fillId="0" borderId="10" xfId="0" applyNumberForma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0" xfId="57" applyFo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-BG&amp;MK_CC_Price List _FINAL" xfId="55"/>
    <cellStyle name="Normal_Arc IA PL 04 12 2009" xfId="56"/>
    <cellStyle name="Normal_Architect c8000 imuno ЛОЗЕНЕЦ  ¦........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7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2" ht="36.75" customHeight="1"/>
    <row r="3" ht="36.75" customHeight="1"/>
    <row r="4" ht="36.75" customHeight="1"/>
    <row r="6" spans="1:9" ht="26.25">
      <c r="A6" s="196"/>
      <c r="B6" s="198" t="s">
        <v>533</v>
      </c>
      <c r="C6" s="198"/>
      <c r="D6" s="198"/>
      <c r="E6" s="198"/>
      <c r="F6" s="198"/>
      <c r="G6" s="198"/>
      <c r="H6" s="198"/>
      <c r="I6" s="196"/>
    </row>
    <row r="7" spans="1:9" ht="230.25" customHeight="1">
      <c r="A7" s="197" t="s">
        <v>534</v>
      </c>
      <c r="B7" s="197"/>
      <c r="C7" s="197"/>
      <c r="D7" s="197"/>
      <c r="E7" s="197"/>
      <c r="F7" s="197"/>
      <c r="G7" s="197"/>
      <c r="H7" s="197"/>
      <c r="I7" s="197"/>
    </row>
  </sheetData>
  <sheetProtection password="CC71" sheet="1"/>
  <mergeCells count="2">
    <mergeCell ref="A7:I7"/>
    <mergeCell ref="B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zoomScale="115" zoomScaleNormal="115" zoomScalePageLayoutView="0" workbookViewId="0" topLeftCell="A3">
      <selection activeCell="D16" sqref="D16"/>
    </sheetView>
  </sheetViews>
  <sheetFormatPr defaultColWidth="9.140625" defaultRowHeight="12.75"/>
  <cols>
    <col min="1" max="1" width="3.7109375" style="0" customWidth="1"/>
    <col min="2" max="2" width="34.7109375" style="0" customWidth="1"/>
    <col min="3" max="3" width="32.140625" style="0" customWidth="1"/>
    <col min="4" max="4" width="10.00390625" style="0" customWidth="1"/>
    <col min="6" max="6" width="9.7109375" style="0" customWidth="1"/>
    <col min="7" max="7" width="12.8515625" style="0" bestFit="1" customWidth="1"/>
    <col min="8" max="8" width="12.140625" style="0" customWidth="1"/>
  </cols>
  <sheetData>
    <row r="1" spans="1:6" ht="87.75" customHeight="1">
      <c r="A1" s="199" t="s">
        <v>422</v>
      </c>
      <c r="B1" s="199"/>
      <c r="C1" s="199"/>
      <c r="D1" s="199"/>
      <c r="E1" s="199"/>
      <c r="F1" s="199"/>
    </row>
    <row r="2" spans="1:6" ht="63.75" customHeight="1">
      <c r="A2" s="200" t="s">
        <v>425</v>
      </c>
      <c r="B2" s="200"/>
      <c r="C2" s="200"/>
      <c r="D2" s="200"/>
      <c r="E2" s="200"/>
      <c r="F2" s="200"/>
    </row>
    <row r="3" spans="1:4" ht="23.25">
      <c r="A3" s="1"/>
      <c r="B3" s="1" t="s">
        <v>226</v>
      </c>
      <c r="C3" s="2"/>
      <c r="D3" s="2"/>
    </row>
    <row r="4" spans="1:4" ht="12.75">
      <c r="A4" s="3"/>
      <c r="B4" s="3"/>
      <c r="C4" s="4"/>
      <c r="D4" s="4"/>
    </row>
    <row r="5" spans="1:4" ht="23.25">
      <c r="A5" s="1"/>
      <c r="B5" s="1" t="s">
        <v>227</v>
      </c>
      <c r="C5" s="6"/>
      <c r="D5" s="7"/>
    </row>
    <row r="6" spans="1:4" ht="23.25">
      <c r="A6" s="9"/>
      <c r="B6" s="10"/>
      <c r="C6" s="11"/>
      <c r="D6" s="11"/>
    </row>
    <row r="7" spans="1:4" ht="18.75">
      <c r="A7" s="13"/>
      <c r="B7" s="13" t="s">
        <v>228</v>
      </c>
      <c r="C7" s="14"/>
      <c r="D7" s="2"/>
    </row>
    <row r="8" spans="1:4" ht="12.75">
      <c r="A8" s="15"/>
      <c r="B8" s="3"/>
      <c r="C8" s="4"/>
      <c r="D8" s="4"/>
    </row>
    <row r="10" spans="1:4" ht="15.75">
      <c r="A10" s="149"/>
      <c r="B10" s="149" t="s">
        <v>0</v>
      </c>
      <c r="C10" s="7"/>
      <c r="D10" s="152"/>
    </row>
    <row r="11" spans="1:13" ht="51">
      <c r="A11" s="16"/>
      <c r="B11" s="17" t="s">
        <v>522</v>
      </c>
      <c r="C11" s="18" t="s">
        <v>523</v>
      </c>
      <c r="D11" s="102" t="s">
        <v>524</v>
      </c>
      <c r="E11" s="121" t="s">
        <v>525</v>
      </c>
      <c r="F11" s="144" t="s">
        <v>531</v>
      </c>
      <c r="G11" s="39"/>
      <c r="H11" s="39"/>
      <c r="I11" s="37"/>
      <c r="J11" s="43"/>
      <c r="K11" s="44"/>
      <c r="L11" s="43"/>
      <c r="M11" s="43"/>
    </row>
    <row r="12" spans="1:13" ht="12.75">
      <c r="A12" s="19">
        <v>1</v>
      </c>
      <c r="B12" s="20" t="s">
        <v>1</v>
      </c>
      <c r="C12" s="33" t="s">
        <v>443</v>
      </c>
      <c r="D12" s="49">
        <v>1500</v>
      </c>
      <c r="E12" s="103">
        <v>10</v>
      </c>
      <c r="F12" s="208"/>
      <c r="G12" s="41"/>
      <c r="H12" s="42"/>
      <c r="I12" s="40"/>
      <c r="J12" s="43"/>
      <c r="K12" s="43"/>
      <c r="L12" s="43"/>
      <c r="M12" s="43"/>
    </row>
    <row r="13" spans="1:13" ht="12.75">
      <c r="A13" s="19">
        <f>1+A12</f>
        <v>2</v>
      </c>
      <c r="B13" s="20" t="s">
        <v>2</v>
      </c>
      <c r="C13" s="21" t="s">
        <v>3</v>
      </c>
      <c r="D13" s="49">
        <v>623</v>
      </c>
      <c r="E13" s="103">
        <v>4</v>
      </c>
      <c r="F13" s="208"/>
      <c r="G13" s="41"/>
      <c r="H13" s="42"/>
      <c r="I13" s="40"/>
      <c r="J13" s="43"/>
      <c r="K13" s="43"/>
      <c r="L13" s="43"/>
      <c r="M13" s="43"/>
    </row>
    <row r="14" spans="1:13" ht="12.75">
      <c r="A14" s="19">
        <f aca="true" t="shared" si="0" ref="A14:A25">1+A13</f>
        <v>3</v>
      </c>
      <c r="B14" s="20" t="s">
        <v>4</v>
      </c>
      <c r="C14" s="21" t="s">
        <v>5</v>
      </c>
      <c r="D14" s="49">
        <v>3621</v>
      </c>
      <c r="E14" s="103">
        <v>25</v>
      </c>
      <c r="F14" s="208"/>
      <c r="G14" s="41"/>
      <c r="H14" s="42"/>
      <c r="I14" s="40"/>
      <c r="J14" s="43"/>
      <c r="K14" s="43"/>
      <c r="L14" s="43"/>
      <c r="M14" s="43"/>
    </row>
    <row r="15" spans="1:13" ht="12.75">
      <c r="A15" s="19">
        <f t="shared" si="0"/>
        <v>4</v>
      </c>
      <c r="B15" s="20" t="s">
        <v>6</v>
      </c>
      <c r="C15" s="33" t="s">
        <v>444</v>
      </c>
      <c r="D15" s="49">
        <v>500</v>
      </c>
      <c r="E15" s="103">
        <v>15</v>
      </c>
      <c r="F15" s="208"/>
      <c r="G15" s="41"/>
      <c r="H15" s="42"/>
      <c r="I15" s="40"/>
      <c r="J15" s="43"/>
      <c r="K15" s="43"/>
      <c r="L15" s="43"/>
      <c r="M15" s="43"/>
    </row>
    <row r="16" spans="1:13" ht="12.75">
      <c r="A16" s="19">
        <f t="shared" si="0"/>
        <v>5</v>
      </c>
      <c r="B16" s="20" t="s">
        <v>7</v>
      </c>
      <c r="C16" s="21" t="s">
        <v>5</v>
      </c>
      <c r="D16" s="49">
        <v>3621</v>
      </c>
      <c r="E16" s="103">
        <v>25</v>
      </c>
      <c r="F16" s="208"/>
      <c r="G16" s="41"/>
      <c r="H16" s="42"/>
      <c r="I16" s="40"/>
      <c r="J16" s="43"/>
      <c r="K16" s="43"/>
      <c r="L16" s="43"/>
      <c r="M16" s="43"/>
    </row>
    <row r="17" spans="1:13" ht="12.75">
      <c r="A17" s="19">
        <f t="shared" si="0"/>
        <v>6</v>
      </c>
      <c r="B17" s="20" t="s">
        <v>8</v>
      </c>
      <c r="C17" s="33" t="s">
        <v>445</v>
      </c>
      <c r="D17" s="49">
        <v>1250</v>
      </c>
      <c r="E17" s="103">
        <v>16</v>
      </c>
      <c r="F17" s="208"/>
      <c r="G17" s="41"/>
      <c r="H17" s="42"/>
      <c r="I17" s="40"/>
      <c r="J17" s="43"/>
      <c r="K17" s="43"/>
      <c r="L17" s="43"/>
      <c r="M17" s="43"/>
    </row>
    <row r="18" spans="1:13" ht="12.75">
      <c r="A18" s="19">
        <f t="shared" si="0"/>
        <v>7</v>
      </c>
      <c r="B18" s="20" t="s">
        <v>9</v>
      </c>
      <c r="C18" s="33" t="s">
        <v>446</v>
      </c>
      <c r="D18" s="49">
        <v>1500</v>
      </c>
      <c r="E18" s="103">
        <v>12</v>
      </c>
      <c r="F18" s="208"/>
      <c r="G18" s="41"/>
      <c r="H18" s="42"/>
      <c r="I18" s="40"/>
      <c r="J18" s="43"/>
      <c r="K18" s="43"/>
      <c r="L18" s="43"/>
      <c r="M18" s="43"/>
    </row>
    <row r="19" spans="1:13" ht="12.75">
      <c r="A19" s="19">
        <f t="shared" si="0"/>
        <v>8</v>
      </c>
      <c r="B19" s="20" t="s">
        <v>10</v>
      </c>
      <c r="C19" s="33" t="s">
        <v>447</v>
      </c>
      <c r="D19" s="49">
        <v>1300</v>
      </c>
      <c r="E19" s="103">
        <v>10</v>
      </c>
      <c r="F19" s="208"/>
      <c r="G19" s="41"/>
      <c r="H19" s="42"/>
      <c r="I19" s="40"/>
      <c r="J19" s="43"/>
      <c r="K19" s="43"/>
      <c r="L19" s="43"/>
      <c r="M19" s="43"/>
    </row>
    <row r="20" spans="1:13" ht="12.75">
      <c r="A20" s="19">
        <f t="shared" si="0"/>
        <v>9</v>
      </c>
      <c r="B20" s="20" t="s">
        <v>11</v>
      </c>
      <c r="C20" s="21" t="s">
        <v>12</v>
      </c>
      <c r="D20" s="49">
        <v>778</v>
      </c>
      <c r="E20" s="103">
        <v>6</v>
      </c>
      <c r="F20" s="208"/>
      <c r="G20" s="41"/>
      <c r="H20" s="42"/>
      <c r="I20" s="40"/>
      <c r="J20" s="43"/>
      <c r="K20" s="43"/>
      <c r="L20" s="43"/>
      <c r="M20" s="43"/>
    </row>
    <row r="21" spans="1:13" ht="14.25" customHeight="1">
      <c r="A21" s="19">
        <f t="shared" si="0"/>
        <v>10</v>
      </c>
      <c r="B21" s="20" t="s">
        <v>13</v>
      </c>
      <c r="C21" s="21" t="s">
        <v>14</v>
      </c>
      <c r="D21" s="49">
        <v>295</v>
      </c>
      <c r="E21" s="103">
        <v>5</v>
      </c>
      <c r="F21" s="208"/>
      <c r="G21" s="41"/>
      <c r="H21" s="42"/>
      <c r="I21" s="40"/>
      <c r="J21" s="43"/>
      <c r="K21" s="43"/>
      <c r="L21" s="43"/>
      <c r="M21" s="43"/>
    </row>
    <row r="22" spans="1:13" ht="12.75">
      <c r="A22" s="19">
        <f t="shared" si="0"/>
        <v>11</v>
      </c>
      <c r="B22" s="20" t="s">
        <v>15</v>
      </c>
      <c r="C22" s="21" t="s">
        <v>16</v>
      </c>
      <c r="D22" s="49">
        <v>269</v>
      </c>
      <c r="E22" s="103">
        <v>5</v>
      </c>
      <c r="F22" s="208"/>
      <c r="G22" s="41"/>
      <c r="H22" s="42"/>
      <c r="I22" s="40"/>
      <c r="J22" s="43"/>
      <c r="K22" s="43"/>
      <c r="L22" s="43"/>
      <c r="M22" s="43"/>
    </row>
    <row r="23" spans="1:13" ht="12.75">
      <c r="A23" s="19">
        <f t="shared" si="0"/>
        <v>12</v>
      </c>
      <c r="B23" s="20" t="s">
        <v>17</v>
      </c>
      <c r="C23" s="21" t="s">
        <v>18</v>
      </c>
      <c r="D23" s="49">
        <v>1202</v>
      </c>
      <c r="E23" s="103">
        <v>2</v>
      </c>
      <c r="F23" s="208"/>
      <c r="G23" s="41"/>
      <c r="H23" s="42"/>
      <c r="I23" s="40"/>
      <c r="J23" s="43"/>
      <c r="K23" s="43"/>
      <c r="L23" s="43"/>
      <c r="M23" s="43"/>
    </row>
    <row r="24" spans="1:13" ht="12.75">
      <c r="A24" s="19">
        <f t="shared" si="0"/>
        <v>13</v>
      </c>
      <c r="B24" s="20" t="s">
        <v>19</v>
      </c>
      <c r="C24" s="33" t="s">
        <v>448</v>
      </c>
      <c r="D24" s="49">
        <v>500</v>
      </c>
      <c r="E24" s="103">
        <v>50</v>
      </c>
      <c r="F24" s="208"/>
      <c r="G24" s="41"/>
      <c r="H24" s="42"/>
      <c r="I24" s="40"/>
      <c r="J24" s="43"/>
      <c r="K24" s="43"/>
      <c r="L24" s="43"/>
      <c r="M24" s="43"/>
    </row>
    <row r="25" spans="1:13" s="143" customFormat="1" ht="12.75">
      <c r="A25" s="19">
        <f t="shared" si="0"/>
        <v>14</v>
      </c>
      <c r="B25" s="95" t="s">
        <v>528</v>
      </c>
      <c r="C25" s="96" t="s">
        <v>530</v>
      </c>
      <c r="D25" s="97">
        <v>750</v>
      </c>
      <c r="E25" s="120">
        <v>20</v>
      </c>
      <c r="F25" s="209"/>
      <c r="G25" s="140"/>
      <c r="H25" s="139"/>
      <c r="I25" s="141"/>
      <c r="J25" s="142"/>
      <c r="K25" s="142"/>
      <c r="L25" s="142"/>
      <c r="M25" s="142"/>
    </row>
    <row r="26" spans="1:8" ht="15">
      <c r="A26" s="145"/>
      <c r="B26" s="146"/>
      <c r="C26" s="147"/>
      <c r="D26" s="148"/>
      <c r="E26" s="43"/>
      <c r="F26" s="210"/>
      <c r="G26" s="43"/>
      <c r="H26" s="43"/>
    </row>
    <row r="27" spans="1:8" ht="15.75">
      <c r="A27" s="157"/>
      <c r="B27" s="150" t="s">
        <v>20</v>
      </c>
      <c r="C27" s="151"/>
      <c r="D27" s="153"/>
      <c r="E27" s="43"/>
      <c r="F27" s="210"/>
      <c r="G27" s="43"/>
      <c r="H27" s="43"/>
    </row>
    <row r="28" spans="1:8" ht="42" customHeight="1">
      <c r="A28" s="16"/>
      <c r="B28" s="17" t="s">
        <v>522</v>
      </c>
      <c r="C28" s="18" t="s">
        <v>523</v>
      </c>
      <c r="D28" s="17" t="s">
        <v>524</v>
      </c>
      <c r="E28" s="121" t="s">
        <v>525</v>
      </c>
      <c r="F28" s="211" t="s">
        <v>531</v>
      </c>
      <c r="G28" s="39"/>
      <c r="H28" s="39"/>
    </row>
    <row r="29" spans="1:8" ht="12.75">
      <c r="A29" s="19">
        <v>1</v>
      </c>
      <c r="B29" s="20" t="s">
        <v>21</v>
      </c>
      <c r="C29" s="21" t="s">
        <v>22</v>
      </c>
      <c r="D29" s="49">
        <v>2607</v>
      </c>
      <c r="E29" s="103">
        <v>10</v>
      </c>
      <c r="F29" s="208"/>
      <c r="G29" s="41"/>
      <c r="H29" s="42"/>
    </row>
    <row r="30" spans="1:8" ht="12.75">
      <c r="A30" s="19">
        <f>1+A29</f>
        <v>2</v>
      </c>
      <c r="B30" s="26" t="s">
        <v>23</v>
      </c>
      <c r="C30" s="27" t="s">
        <v>24</v>
      </c>
      <c r="D30" s="50">
        <v>2000</v>
      </c>
      <c r="E30" s="103">
        <v>15</v>
      </c>
      <c r="F30" s="208"/>
      <c r="G30" s="41"/>
      <c r="H30" s="42"/>
    </row>
    <row r="31" spans="1:8" ht="12.75">
      <c r="A31" s="19">
        <f aca="true" t="shared" si="1" ref="A31:A54">1+A30</f>
        <v>3</v>
      </c>
      <c r="B31" s="20" t="s">
        <v>481</v>
      </c>
      <c r="C31" s="33" t="s">
        <v>224</v>
      </c>
      <c r="D31" s="49">
        <v>2750</v>
      </c>
      <c r="E31" s="103">
        <v>12</v>
      </c>
      <c r="F31" s="208"/>
      <c r="G31" s="41"/>
      <c r="H31" s="42"/>
    </row>
    <row r="32" spans="1:8" ht="12.75">
      <c r="A32" s="19">
        <f t="shared" si="1"/>
        <v>4</v>
      </c>
      <c r="B32" s="20" t="s">
        <v>25</v>
      </c>
      <c r="C32" s="21" t="s">
        <v>26</v>
      </c>
      <c r="D32" s="49">
        <v>591</v>
      </c>
      <c r="E32" s="103">
        <v>2</v>
      </c>
      <c r="F32" s="208"/>
      <c r="G32" s="41"/>
      <c r="H32" s="42"/>
    </row>
    <row r="33" spans="1:8" ht="12.75">
      <c r="A33" s="19">
        <f t="shared" si="1"/>
        <v>5</v>
      </c>
      <c r="B33" s="20" t="s">
        <v>27</v>
      </c>
      <c r="C33" s="21" t="s">
        <v>28</v>
      </c>
      <c r="D33" s="49">
        <v>3032</v>
      </c>
      <c r="E33" s="103">
        <v>10</v>
      </c>
      <c r="F33" s="208"/>
      <c r="G33" s="41"/>
      <c r="H33" s="42"/>
    </row>
    <row r="34" spans="1:8" s="94" customFormat="1" ht="12.75">
      <c r="A34" s="19">
        <f t="shared" si="1"/>
        <v>6</v>
      </c>
      <c r="B34" s="26" t="s">
        <v>29</v>
      </c>
      <c r="C34" s="91" t="s">
        <v>449</v>
      </c>
      <c r="D34" s="50">
        <v>880</v>
      </c>
      <c r="E34" s="104">
        <v>15</v>
      </c>
      <c r="F34" s="212"/>
      <c r="G34" s="92"/>
      <c r="H34" s="93"/>
    </row>
    <row r="35" spans="1:8" ht="12.75">
      <c r="A35" s="19">
        <f t="shared" si="1"/>
        <v>7</v>
      </c>
      <c r="B35" s="20" t="s">
        <v>30</v>
      </c>
      <c r="C35" s="21" t="s">
        <v>31</v>
      </c>
      <c r="D35" s="49">
        <v>918</v>
      </c>
      <c r="E35" s="103">
        <v>30</v>
      </c>
      <c r="F35" s="208"/>
      <c r="G35" s="41"/>
      <c r="H35" s="42"/>
    </row>
    <row r="36" spans="1:8" ht="12.75">
      <c r="A36" s="19">
        <f t="shared" si="1"/>
        <v>8</v>
      </c>
      <c r="B36" s="20" t="s">
        <v>32</v>
      </c>
      <c r="C36" s="33" t="s">
        <v>483</v>
      </c>
      <c r="D36" s="49">
        <v>294</v>
      </c>
      <c r="E36" s="103">
        <v>20</v>
      </c>
      <c r="F36" s="208"/>
      <c r="G36" s="41"/>
      <c r="H36" s="42"/>
    </row>
    <row r="37" spans="1:8" s="88" customFormat="1" ht="12.75">
      <c r="A37" s="19">
        <f t="shared" si="1"/>
        <v>9</v>
      </c>
      <c r="B37" s="95" t="s">
        <v>33</v>
      </c>
      <c r="C37" s="96" t="s">
        <v>34</v>
      </c>
      <c r="D37" s="97">
        <v>50</v>
      </c>
      <c r="E37" s="120">
        <v>60</v>
      </c>
      <c r="F37" s="213"/>
      <c r="G37" s="86"/>
      <c r="H37" s="87"/>
    </row>
    <row r="38" spans="1:8" ht="12.75">
      <c r="A38" s="19">
        <f t="shared" si="1"/>
        <v>10</v>
      </c>
      <c r="B38" s="20" t="s">
        <v>35</v>
      </c>
      <c r="C38" s="21" t="s">
        <v>22</v>
      </c>
      <c r="D38" s="49">
        <v>3622</v>
      </c>
      <c r="E38" s="103">
        <v>8</v>
      </c>
      <c r="F38" s="208"/>
      <c r="G38" s="41"/>
      <c r="H38" s="42"/>
    </row>
    <row r="39" spans="1:8" ht="12.75">
      <c r="A39" s="19">
        <f t="shared" si="1"/>
        <v>11</v>
      </c>
      <c r="B39" s="20" t="s">
        <v>482</v>
      </c>
      <c r="C39" s="33" t="s">
        <v>450</v>
      </c>
      <c r="D39" s="49">
        <v>1500</v>
      </c>
      <c r="E39" s="103">
        <v>30</v>
      </c>
      <c r="F39" s="208"/>
      <c r="G39" s="41"/>
      <c r="H39" s="42"/>
    </row>
    <row r="40" spans="1:8" ht="12.75">
      <c r="A40" s="19">
        <f t="shared" si="1"/>
        <v>12</v>
      </c>
      <c r="B40" s="20" t="s">
        <v>36</v>
      </c>
      <c r="C40" s="33" t="s">
        <v>451</v>
      </c>
      <c r="D40" s="49">
        <v>1500</v>
      </c>
      <c r="E40" s="103">
        <v>25</v>
      </c>
      <c r="F40" s="208"/>
      <c r="G40" s="41"/>
      <c r="H40" s="42"/>
    </row>
    <row r="41" spans="1:8" ht="12.75">
      <c r="A41" s="19">
        <f t="shared" si="1"/>
        <v>13</v>
      </c>
      <c r="B41" s="20" t="s">
        <v>37</v>
      </c>
      <c r="C41" s="33" t="s">
        <v>452</v>
      </c>
      <c r="D41" s="49">
        <v>1300</v>
      </c>
      <c r="E41" s="103">
        <v>15</v>
      </c>
      <c r="F41" s="208"/>
      <c r="G41" s="41"/>
      <c r="H41" s="42"/>
    </row>
    <row r="42" spans="1:8" ht="12.75">
      <c r="A42" s="19">
        <f t="shared" si="1"/>
        <v>14</v>
      </c>
      <c r="B42" s="20" t="s">
        <v>38</v>
      </c>
      <c r="C42" s="21" t="s">
        <v>39</v>
      </c>
      <c r="D42" s="49">
        <v>300</v>
      </c>
      <c r="E42" s="103">
        <v>30</v>
      </c>
      <c r="F42" s="208"/>
      <c r="G42" s="41"/>
      <c r="H42" s="42"/>
    </row>
    <row r="43" spans="1:8" ht="12.75">
      <c r="A43" s="19">
        <f t="shared" si="1"/>
        <v>15</v>
      </c>
      <c r="B43" s="20" t="s">
        <v>40</v>
      </c>
      <c r="C43" s="33" t="s">
        <v>453</v>
      </c>
      <c r="D43" s="49">
        <v>1875</v>
      </c>
      <c r="E43" s="103">
        <v>20</v>
      </c>
      <c r="F43" s="208"/>
      <c r="G43" s="41"/>
      <c r="H43" s="42"/>
    </row>
    <row r="44" spans="1:8" ht="12.75">
      <c r="A44" s="19">
        <f t="shared" si="1"/>
        <v>16</v>
      </c>
      <c r="B44" s="20" t="s">
        <v>41</v>
      </c>
      <c r="C44" s="33" t="s">
        <v>454</v>
      </c>
      <c r="D44" s="49">
        <v>2800</v>
      </c>
      <c r="E44" s="103">
        <v>6</v>
      </c>
      <c r="F44" s="208"/>
      <c r="G44" s="41"/>
      <c r="H44" s="42"/>
    </row>
    <row r="45" spans="1:8" ht="12.75">
      <c r="A45" s="19">
        <f t="shared" si="1"/>
        <v>17</v>
      </c>
      <c r="B45" s="20" t="s">
        <v>42</v>
      </c>
      <c r="C45" s="21" t="s">
        <v>22</v>
      </c>
      <c r="D45" s="49">
        <v>3032</v>
      </c>
      <c r="E45" s="103">
        <v>9</v>
      </c>
      <c r="F45" s="208"/>
      <c r="G45" s="41"/>
      <c r="H45" s="42"/>
    </row>
    <row r="46" spans="1:8" ht="12.75">
      <c r="A46" s="19">
        <f t="shared" si="1"/>
        <v>18</v>
      </c>
      <c r="B46" s="20" t="s">
        <v>43</v>
      </c>
      <c r="C46" s="21" t="s">
        <v>44</v>
      </c>
      <c r="D46" s="49">
        <v>210</v>
      </c>
      <c r="E46" s="103">
        <v>8</v>
      </c>
      <c r="F46" s="208"/>
      <c r="G46" s="41"/>
      <c r="H46" s="42"/>
    </row>
    <row r="47" spans="1:8" ht="12.75">
      <c r="A47" s="19">
        <f t="shared" si="1"/>
        <v>19</v>
      </c>
      <c r="B47" s="20" t="s">
        <v>45</v>
      </c>
      <c r="C47" s="33" t="s">
        <v>455</v>
      </c>
      <c r="D47" s="49">
        <v>1440</v>
      </c>
      <c r="E47" s="103">
        <v>15</v>
      </c>
      <c r="F47" s="208"/>
      <c r="G47" s="41"/>
      <c r="H47" s="42"/>
    </row>
    <row r="48" spans="1:8" ht="12.75">
      <c r="A48" s="19">
        <f t="shared" si="1"/>
        <v>20</v>
      </c>
      <c r="B48" s="20" t="s">
        <v>46</v>
      </c>
      <c r="C48" s="33" t="s">
        <v>456</v>
      </c>
      <c r="D48" s="49">
        <v>450</v>
      </c>
      <c r="E48" s="103">
        <v>20</v>
      </c>
      <c r="F48" s="208"/>
      <c r="G48" s="41"/>
      <c r="H48" s="42"/>
    </row>
    <row r="49" spans="1:8" ht="12.75">
      <c r="A49" s="19">
        <f t="shared" si="1"/>
        <v>21</v>
      </c>
      <c r="B49" s="20" t="s">
        <v>47</v>
      </c>
      <c r="C49" s="21" t="s">
        <v>48</v>
      </c>
      <c r="D49" s="49">
        <v>241</v>
      </c>
      <c r="E49" s="103">
        <v>4</v>
      </c>
      <c r="F49" s="208"/>
      <c r="G49" s="41"/>
      <c r="H49" s="42"/>
    </row>
    <row r="50" spans="1:8" ht="12.75">
      <c r="A50" s="19">
        <f t="shared" si="1"/>
        <v>22</v>
      </c>
      <c r="B50" s="20" t="s">
        <v>49</v>
      </c>
      <c r="C50" s="33" t="s">
        <v>457</v>
      </c>
      <c r="D50" s="49">
        <v>1500</v>
      </c>
      <c r="E50" s="103">
        <v>10</v>
      </c>
      <c r="F50" s="208"/>
      <c r="G50" s="41"/>
      <c r="H50" s="42"/>
    </row>
    <row r="51" spans="1:8" ht="12.75">
      <c r="A51" s="19">
        <f t="shared" si="1"/>
        <v>23</v>
      </c>
      <c r="B51" s="20" t="s">
        <v>50</v>
      </c>
      <c r="C51" s="33" t="s">
        <v>458</v>
      </c>
      <c r="D51" s="49">
        <v>1000</v>
      </c>
      <c r="E51" s="103">
        <v>20</v>
      </c>
      <c r="F51" s="208"/>
      <c r="G51" s="41"/>
      <c r="H51" s="42"/>
    </row>
    <row r="52" spans="1:8" ht="12.75">
      <c r="A52" s="19">
        <f t="shared" si="1"/>
        <v>24</v>
      </c>
      <c r="B52" s="20" t="s">
        <v>51</v>
      </c>
      <c r="C52" s="21" t="s">
        <v>52</v>
      </c>
      <c r="D52" s="49">
        <v>141</v>
      </c>
      <c r="E52" s="103">
        <v>2</v>
      </c>
      <c r="F52" s="208"/>
      <c r="G52" s="41"/>
      <c r="H52" s="42"/>
    </row>
    <row r="53" spans="1:8" ht="12.75">
      <c r="A53" s="19">
        <f t="shared" si="1"/>
        <v>25</v>
      </c>
      <c r="B53" s="20" t="s">
        <v>53</v>
      </c>
      <c r="C53" s="21" t="s">
        <v>54</v>
      </c>
      <c r="D53" s="49">
        <v>290</v>
      </c>
      <c r="E53" s="103">
        <v>2</v>
      </c>
      <c r="F53" s="208"/>
      <c r="G53" s="41"/>
      <c r="H53" s="42"/>
    </row>
    <row r="54" spans="1:8" ht="12.75">
      <c r="A54" s="19">
        <f t="shared" si="1"/>
        <v>26</v>
      </c>
      <c r="B54" s="137" t="s">
        <v>511</v>
      </c>
      <c r="C54" s="138" t="s">
        <v>512</v>
      </c>
      <c r="D54" s="123">
        <v>500</v>
      </c>
      <c r="E54" s="136">
        <v>2</v>
      </c>
      <c r="F54" s="208"/>
      <c r="G54" s="41"/>
      <c r="H54" s="42"/>
    </row>
    <row r="55" spans="1:8" ht="15">
      <c r="A55" s="23"/>
      <c r="B55" s="24"/>
      <c r="C55" s="28"/>
      <c r="D55" s="29"/>
      <c r="E55" s="105"/>
      <c r="F55" s="210"/>
      <c r="G55" s="43"/>
      <c r="H55" s="43"/>
    </row>
    <row r="56" spans="1:8" ht="15.75">
      <c r="A56" s="154"/>
      <c r="B56" s="154" t="s">
        <v>55</v>
      </c>
      <c r="C56" s="155"/>
      <c r="D56" s="156"/>
      <c r="E56" s="105"/>
      <c r="F56" s="210"/>
      <c r="G56" s="43"/>
      <c r="H56" s="43"/>
    </row>
    <row r="57" spans="1:8" ht="51">
      <c r="A57" s="16"/>
      <c r="B57" s="17" t="s">
        <v>522</v>
      </c>
      <c r="C57" s="18" t="s">
        <v>523</v>
      </c>
      <c r="D57" s="102" t="s">
        <v>524</v>
      </c>
      <c r="E57" s="122" t="s">
        <v>525</v>
      </c>
      <c r="F57" s="211" t="s">
        <v>531</v>
      </c>
      <c r="G57" s="39"/>
      <c r="H57" s="39"/>
    </row>
    <row r="58" spans="1:8" ht="12.75">
      <c r="A58" s="19">
        <v>1</v>
      </c>
      <c r="B58" s="20" t="s">
        <v>56</v>
      </c>
      <c r="C58" s="21" t="s">
        <v>44</v>
      </c>
      <c r="D58" s="49">
        <v>242</v>
      </c>
      <c r="E58" s="103">
        <v>2</v>
      </c>
      <c r="F58" s="208"/>
      <c r="G58" s="41"/>
      <c r="H58" s="42"/>
    </row>
    <row r="59" spans="1:8" ht="12.75">
      <c r="A59" s="19">
        <f>1+A58</f>
        <v>2</v>
      </c>
      <c r="B59" s="20" t="s">
        <v>57</v>
      </c>
      <c r="C59" s="21" t="s">
        <v>58</v>
      </c>
      <c r="D59" s="49">
        <v>391</v>
      </c>
      <c r="E59" s="103">
        <v>2</v>
      </c>
      <c r="F59" s="208"/>
      <c r="G59" s="41"/>
      <c r="H59" s="42"/>
    </row>
    <row r="60" spans="1:8" ht="12.75">
      <c r="A60" s="19">
        <f aca="true" t="shared" si="2" ref="A60:A77">1+A59</f>
        <v>3</v>
      </c>
      <c r="B60" s="20" t="s">
        <v>59</v>
      </c>
      <c r="C60" s="33" t="s">
        <v>225</v>
      </c>
      <c r="D60" s="49">
        <v>230</v>
      </c>
      <c r="E60" s="103">
        <v>2</v>
      </c>
      <c r="F60" s="208"/>
      <c r="G60" s="41"/>
      <c r="H60" s="42"/>
    </row>
    <row r="61" spans="1:8" ht="12.75">
      <c r="A61" s="19">
        <f t="shared" si="2"/>
        <v>4</v>
      </c>
      <c r="B61" s="20" t="s">
        <v>60</v>
      </c>
      <c r="C61" s="21" t="s">
        <v>61</v>
      </c>
      <c r="D61" s="49">
        <v>243</v>
      </c>
      <c r="E61" s="103">
        <v>2</v>
      </c>
      <c r="F61" s="208"/>
      <c r="G61" s="41"/>
      <c r="H61" s="42"/>
    </row>
    <row r="62" spans="1:8" ht="12.75">
      <c r="A62" s="19">
        <f t="shared" si="2"/>
        <v>5</v>
      </c>
      <c r="B62" s="20" t="s">
        <v>62</v>
      </c>
      <c r="C62" s="21" t="s">
        <v>61</v>
      </c>
      <c r="D62" s="49">
        <v>243</v>
      </c>
      <c r="E62" s="103">
        <v>3</v>
      </c>
      <c r="F62" s="208"/>
      <c r="G62" s="41"/>
      <c r="H62" s="42"/>
    </row>
    <row r="63" spans="1:8" ht="12.75">
      <c r="A63" s="19">
        <f t="shared" si="2"/>
        <v>6</v>
      </c>
      <c r="B63" s="20" t="s">
        <v>63</v>
      </c>
      <c r="C63" s="21" t="s">
        <v>64</v>
      </c>
      <c r="D63" s="49">
        <v>279</v>
      </c>
      <c r="E63" s="103">
        <v>8</v>
      </c>
      <c r="F63" s="208"/>
      <c r="G63" s="41"/>
      <c r="H63" s="42"/>
    </row>
    <row r="64" spans="1:8" ht="12.75">
      <c r="A64" s="19">
        <f t="shared" si="2"/>
        <v>7</v>
      </c>
      <c r="B64" s="20" t="s">
        <v>65</v>
      </c>
      <c r="C64" s="21" t="s">
        <v>64</v>
      </c>
      <c r="D64" s="49">
        <v>279</v>
      </c>
      <c r="E64" s="103">
        <v>8</v>
      </c>
      <c r="F64" s="208"/>
      <c r="G64" s="41"/>
      <c r="H64" s="42"/>
    </row>
    <row r="65" spans="1:8" ht="12.75">
      <c r="A65" s="19">
        <f t="shared" si="2"/>
        <v>8</v>
      </c>
      <c r="B65" s="20" t="s">
        <v>66</v>
      </c>
      <c r="C65" s="21" t="s">
        <v>67</v>
      </c>
      <c r="D65" s="49">
        <v>373</v>
      </c>
      <c r="E65" s="103">
        <v>8</v>
      </c>
      <c r="F65" s="208"/>
      <c r="G65" s="41"/>
      <c r="H65" s="42"/>
    </row>
    <row r="66" spans="1:8" ht="12.75">
      <c r="A66" s="19">
        <f t="shared" si="2"/>
        <v>9</v>
      </c>
      <c r="B66" s="20" t="s">
        <v>68</v>
      </c>
      <c r="C66" s="21" t="s">
        <v>69</v>
      </c>
      <c r="D66" s="49">
        <v>388</v>
      </c>
      <c r="E66" s="103">
        <v>8</v>
      </c>
      <c r="F66" s="208"/>
      <c r="G66" s="41"/>
      <c r="H66" s="42"/>
    </row>
    <row r="67" spans="1:8" ht="12.75">
      <c r="A67" s="19">
        <f t="shared" si="2"/>
        <v>10</v>
      </c>
      <c r="B67" s="20" t="s">
        <v>459</v>
      </c>
      <c r="C67" s="21" t="s">
        <v>67</v>
      </c>
      <c r="D67" s="49">
        <v>373</v>
      </c>
      <c r="E67" s="103">
        <v>8</v>
      </c>
      <c r="F67" s="208"/>
      <c r="G67" s="41"/>
      <c r="H67" s="42"/>
    </row>
    <row r="68" spans="1:8" ht="12.75">
      <c r="A68" s="19">
        <f t="shared" si="2"/>
        <v>11</v>
      </c>
      <c r="B68" s="20" t="s">
        <v>70</v>
      </c>
      <c r="C68" s="33" t="s">
        <v>460</v>
      </c>
      <c r="D68" s="49">
        <v>2193</v>
      </c>
      <c r="E68" s="103">
        <v>15</v>
      </c>
      <c r="F68" s="208"/>
      <c r="G68" s="41"/>
      <c r="H68" s="42"/>
    </row>
    <row r="69" spans="1:8" ht="12.75">
      <c r="A69" s="19">
        <f t="shared" si="2"/>
        <v>12</v>
      </c>
      <c r="B69" s="20" t="s">
        <v>71</v>
      </c>
      <c r="C69" s="21" t="s">
        <v>72</v>
      </c>
      <c r="D69" s="49">
        <v>500</v>
      </c>
      <c r="E69" s="103">
        <v>10</v>
      </c>
      <c r="F69" s="208"/>
      <c r="G69" s="41"/>
      <c r="H69" s="42"/>
    </row>
    <row r="70" spans="1:8" ht="12.75">
      <c r="A70" s="19">
        <f t="shared" si="2"/>
        <v>13</v>
      </c>
      <c r="B70" s="20" t="s">
        <v>73</v>
      </c>
      <c r="C70" s="33" t="s">
        <v>461</v>
      </c>
      <c r="D70" s="49">
        <v>177</v>
      </c>
      <c r="E70" s="103">
        <v>2</v>
      </c>
      <c r="F70" s="208"/>
      <c r="G70" s="41"/>
      <c r="H70" s="42"/>
    </row>
    <row r="71" spans="1:8" ht="12.75">
      <c r="A71" s="19">
        <f t="shared" si="2"/>
        <v>14</v>
      </c>
      <c r="B71" s="20" t="s">
        <v>74</v>
      </c>
      <c r="C71" s="33" t="s">
        <v>462</v>
      </c>
      <c r="D71" s="49">
        <v>170</v>
      </c>
      <c r="E71" s="103">
        <v>1</v>
      </c>
      <c r="F71" s="208"/>
      <c r="G71" s="41"/>
      <c r="H71" s="42"/>
    </row>
    <row r="72" spans="1:8" ht="12.75">
      <c r="A72" s="19">
        <f t="shared" si="2"/>
        <v>15</v>
      </c>
      <c r="B72" s="20" t="s">
        <v>75</v>
      </c>
      <c r="C72" s="21" t="s">
        <v>76</v>
      </c>
      <c r="D72" s="49">
        <v>100</v>
      </c>
      <c r="E72" s="103">
        <v>1</v>
      </c>
      <c r="F72" s="208"/>
      <c r="G72" s="41"/>
      <c r="H72" s="42"/>
    </row>
    <row r="73" spans="1:8" ht="12.75">
      <c r="A73" s="19">
        <f t="shared" si="2"/>
        <v>16</v>
      </c>
      <c r="B73" s="20" t="s">
        <v>77</v>
      </c>
      <c r="C73" s="21" t="s">
        <v>78</v>
      </c>
      <c r="D73" s="49">
        <v>280</v>
      </c>
      <c r="E73" s="103">
        <v>2</v>
      </c>
      <c r="F73" s="208"/>
      <c r="G73" s="41"/>
      <c r="H73" s="42"/>
    </row>
    <row r="74" spans="1:8" ht="12.75">
      <c r="A74" s="19">
        <f t="shared" si="2"/>
        <v>17</v>
      </c>
      <c r="B74" s="20" t="s">
        <v>79</v>
      </c>
      <c r="C74" s="21" t="s">
        <v>80</v>
      </c>
      <c r="D74" s="49">
        <v>133</v>
      </c>
      <c r="E74" s="103">
        <v>5</v>
      </c>
      <c r="F74" s="208"/>
      <c r="G74" s="41"/>
      <c r="H74" s="42"/>
    </row>
    <row r="75" spans="1:8" ht="12.75">
      <c r="A75" s="19">
        <f t="shared" si="2"/>
        <v>18</v>
      </c>
      <c r="B75" s="20" t="s">
        <v>81</v>
      </c>
      <c r="C75" s="33" t="s">
        <v>463</v>
      </c>
      <c r="D75" s="49">
        <v>148</v>
      </c>
      <c r="E75" s="103">
        <v>2</v>
      </c>
      <c r="F75" s="208"/>
      <c r="G75" s="41"/>
      <c r="H75" s="42"/>
    </row>
    <row r="76" spans="1:8" ht="12.75">
      <c r="A76" s="19">
        <f t="shared" si="2"/>
        <v>19</v>
      </c>
      <c r="B76" s="20" t="s">
        <v>82</v>
      </c>
      <c r="C76" s="21" t="s">
        <v>83</v>
      </c>
      <c r="D76" s="49">
        <v>160</v>
      </c>
      <c r="E76" s="103">
        <v>2</v>
      </c>
      <c r="F76" s="208"/>
      <c r="G76" s="41"/>
      <c r="H76" s="42"/>
    </row>
    <row r="77" spans="1:8" ht="12.75">
      <c r="A77" s="19">
        <f t="shared" si="2"/>
        <v>20</v>
      </c>
      <c r="B77" s="20" t="s">
        <v>84</v>
      </c>
      <c r="C77" s="33" t="s">
        <v>464</v>
      </c>
      <c r="D77" s="49">
        <v>100</v>
      </c>
      <c r="E77" s="103">
        <v>1</v>
      </c>
      <c r="F77" s="208"/>
      <c r="G77" s="41"/>
      <c r="H77" s="42"/>
    </row>
    <row r="78" spans="1:8" ht="15">
      <c r="A78" s="23"/>
      <c r="B78" s="24"/>
      <c r="C78" s="25"/>
      <c r="D78" s="30"/>
      <c r="E78" s="105"/>
      <c r="F78" s="210"/>
      <c r="G78" s="43"/>
      <c r="H78" s="43"/>
    </row>
    <row r="79" spans="1:8" ht="15.75">
      <c r="A79" s="154"/>
      <c r="B79" s="154" t="s">
        <v>85</v>
      </c>
      <c r="C79" s="158"/>
      <c r="D79" s="159"/>
      <c r="E79" s="105"/>
      <c r="F79" s="210"/>
      <c r="G79" s="43"/>
      <c r="H79" s="43"/>
    </row>
    <row r="80" spans="1:8" ht="51">
      <c r="A80" s="16"/>
      <c r="B80" s="17" t="s">
        <v>522</v>
      </c>
      <c r="C80" s="18" t="s">
        <v>523</v>
      </c>
      <c r="D80" s="102" t="s">
        <v>524</v>
      </c>
      <c r="E80" s="122" t="s">
        <v>525</v>
      </c>
      <c r="F80" s="211" t="s">
        <v>531</v>
      </c>
      <c r="G80" s="39"/>
      <c r="H80" s="39"/>
    </row>
    <row r="81" spans="1:8" ht="12.75">
      <c r="A81" s="19">
        <v>1</v>
      </c>
      <c r="B81" s="20" t="s">
        <v>86</v>
      </c>
      <c r="C81" s="33" t="s">
        <v>465</v>
      </c>
      <c r="D81" s="49">
        <v>300</v>
      </c>
      <c r="E81" s="103">
        <v>2</v>
      </c>
      <c r="F81" s="208"/>
      <c r="G81" s="41"/>
      <c r="H81" s="42"/>
    </row>
    <row r="82" spans="1:8" ht="12.75">
      <c r="A82" s="19">
        <f>1+A81</f>
        <v>2</v>
      </c>
      <c r="B82" s="20" t="s">
        <v>87</v>
      </c>
      <c r="C82" s="33" t="s">
        <v>465</v>
      </c>
      <c r="D82" s="49">
        <v>300</v>
      </c>
      <c r="E82" s="103">
        <v>2</v>
      </c>
      <c r="F82" s="208"/>
      <c r="G82" s="41"/>
      <c r="H82" s="42"/>
    </row>
    <row r="83" spans="1:8" ht="12.75">
      <c r="A83" s="19">
        <f>1+A82</f>
        <v>3</v>
      </c>
      <c r="B83" s="20" t="s">
        <v>88</v>
      </c>
      <c r="C83" s="33" t="s">
        <v>466</v>
      </c>
      <c r="D83" s="49">
        <v>450</v>
      </c>
      <c r="E83" s="103">
        <v>2</v>
      </c>
      <c r="F83" s="208"/>
      <c r="G83" s="41"/>
      <c r="H83" s="42"/>
    </row>
    <row r="84" spans="1:8" ht="12.75">
      <c r="A84" s="19">
        <f>1+A83</f>
        <v>4</v>
      </c>
      <c r="B84" s="20" t="s">
        <v>89</v>
      </c>
      <c r="C84" s="21" t="s">
        <v>90</v>
      </c>
      <c r="D84" s="49">
        <v>180</v>
      </c>
      <c r="E84" s="103">
        <v>2</v>
      </c>
      <c r="F84" s="208"/>
      <c r="G84" s="41"/>
      <c r="H84" s="42"/>
    </row>
    <row r="85" spans="1:8" ht="15">
      <c r="A85" s="23"/>
      <c r="B85" s="24"/>
      <c r="C85" s="25"/>
      <c r="D85" s="29"/>
      <c r="E85" s="105"/>
      <c r="F85" s="43"/>
      <c r="G85" s="43"/>
      <c r="H85" s="43"/>
    </row>
  </sheetData>
  <sheetProtection password="CC71" sheet="1"/>
  <mergeCells count="2">
    <mergeCell ref="A1:F1"/>
    <mergeCell ref="A2:F2"/>
  </mergeCells>
  <printOptions/>
  <pageMargins left="0.2755905511811024" right="0.31496062992125984" top="0.8267716535433072" bottom="0.7480314960629921" header="0.15748031496062992" footer="0.4330708661417323"/>
  <pageSetup horizontalDpi="600" verticalDpi="600" orientation="portrait" paperSize="9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zoomScale="115" zoomScaleNormal="115" zoomScalePageLayoutView="0" workbookViewId="0" topLeftCell="A2">
      <selection activeCell="E8" sqref="E8:E66"/>
    </sheetView>
  </sheetViews>
  <sheetFormatPr defaultColWidth="9.140625" defaultRowHeight="12.75"/>
  <cols>
    <col min="1" max="1" width="4.57421875" style="0" customWidth="1"/>
    <col min="2" max="2" width="41.7109375" style="0" customWidth="1"/>
    <col min="3" max="3" width="20.421875" style="0" customWidth="1"/>
    <col min="4" max="4" width="12.28125" style="0" customWidth="1"/>
    <col min="5" max="5" width="11.7109375" style="0" customWidth="1"/>
    <col min="6" max="6" width="1.8515625" style="0" customWidth="1"/>
  </cols>
  <sheetData>
    <row r="1" spans="1:6" ht="83.25" customHeight="1">
      <c r="A1" s="199" t="s">
        <v>423</v>
      </c>
      <c r="B1" s="199"/>
      <c r="C1" s="199"/>
      <c r="D1" s="199"/>
      <c r="E1" s="199"/>
      <c r="F1" s="199"/>
    </row>
    <row r="2" spans="1:6" ht="64.5" customHeight="1">
      <c r="A2" s="200" t="s">
        <v>425</v>
      </c>
      <c r="B2" s="200"/>
      <c r="C2" s="200"/>
      <c r="D2" s="200"/>
      <c r="E2" s="200"/>
      <c r="F2" s="200"/>
    </row>
    <row r="3" spans="1:4" ht="23.25">
      <c r="A3" s="1"/>
      <c r="B3" s="1" t="s">
        <v>226</v>
      </c>
      <c r="C3" s="2"/>
      <c r="D3" s="2"/>
    </row>
    <row r="4" spans="1:4" ht="12.75">
      <c r="A4" s="3"/>
      <c r="B4" s="3"/>
      <c r="C4" s="4"/>
      <c r="D4" s="5"/>
    </row>
    <row r="5" spans="1:4" ht="23.25">
      <c r="A5" s="1"/>
      <c r="B5" s="1" t="s">
        <v>229</v>
      </c>
      <c r="C5" s="7"/>
      <c r="D5" s="8"/>
    </row>
    <row r="6" spans="1:4" ht="23.25">
      <c r="A6" s="9"/>
      <c r="B6" s="10"/>
      <c r="C6" s="11"/>
      <c r="D6" s="12"/>
    </row>
    <row r="7" spans="1:4" ht="18.75">
      <c r="A7" s="13"/>
      <c r="B7" s="13" t="s">
        <v>230</v>
      </c>
      <c r="C7" s="31"/>
      <c r="D7" s="8"/>
    </row>
    <row r="8" spans="1:5" ht="38.25">
      <c r="A8" s="16"/>
      <c r="B8" s="17" t="s">
        <v>522</v>
      </c>
      <c r="C8" s="18" t="s">
        <v>526</v>
      </c>
      <c r="D8" s="117" t="s">
        <v>525</v>
      </c>
      <c r="E8" s="211" t="s">
        <v>531</v>
      </c>
    </row>
    <row r="9" spans="1:5" ht="12.75">
      <c r="A9" s="19">
        <v>1</v>
      </c>
      <c r="B9" s="32" t="s">
        <v>91</v>
      </c>
      <c r="C9" s="33" t="s">
        <v>92</v>
      </c>
      <c r="D9" s="116">
        <v>17</v>
      </c>
      <c r="E9" s="214"/>
    </row>
    <row r="10" spans="1:5" ht="12.75">
      <c r="A10" s="19">
        <f>1+A9</f>
        <v>2</v>
      </c>
      <c r="B10" s="32" t="s">
        <v>93</v>
      </c>
      <c r="C10" s="33" t="s">
        <v>94</v>
      </c>
      <c r="D10" s="116">
        <v>20</v>
      </c>
      <c r="E10" s="214"/>
    </row>
    <row r="11" spans="1:5" ht="12.75">
      <c r="A11" s="19">
        <f aca="true" t="shared" si="0" ref="A11:A16">1+A10</f>
        <v>3</v>
      </c>
      <c r="B11" s="32" t="s">
        <v>95</v>
      </c>
      <c r="C11" s="33" t="s">
        <v>206</v>
      </c>
      <c r="D11" s="116">
        <v>10</v>
      </c>
      <c r="E11" s="214"/>
    </row>
    <row r="12" spans="1:5" ht="12.75">
      <c r="A12" s="19">
        <f t="shared" si="0"/>
        <v>4</v>
      </c>
      <c r="B12" s="32" t="s">
        <v>96</v>
      </c>
      <c r="C12" s="33" t="s">
        <v>206</v>
      </c>
      <c r="D12" s="116">
        <v>5</v>
      </c>
      <c r="E12" s="214"/>
    </row>
    <row r="13" spans="1:5" s="94" customFormat="1" ht="12.75">
      <c r="A13" s="19">
        <f t="shared" si="0"/>
        <v>5</v>
      </c>
      <c r="B13" s="90" t="s">
        <v>97</v>
      </c>
      <c r="C13" s="91" t="s">
        <v>207</v>
      </c>
      <c r="D13" s="112">
        <v>11</v>
      </c>
      <c r="E13" s="215"/>
    </row>
    <row r="14" spans="1:5" ht="12.75">
      <c r="A14" s="19">
        <f t="shared" si="0"/>
        <v>6</v>
      </c>
      <c r="B14" s="32" t="s">
        <v>98</v>
      </c>
      <c r="C14" s="33" t="s">
        <v>99</v>
      </c>
      <c r="D14" s="116">
        <v>15</v>
      </c>
      <c r="E14" s="214"/>
    </row>
    <row r="15" spans="1:5" ht="12.75">
      <c r="A15" s="19">
        <f t="shared" si="0"/>
        <v>7</v>
      </c>
      <c r="B15" s="32" t="s">
        <v>100</v>
      </c>
      <c r="C15" s="33" t="s">
        <v>99</v>
      </c>
      <c r="D15" s="116">
        <v>40</v>
      </c>
      <c r="E15" s="214"/>
    </row>
    <row r="16" spans="1:5" ht="12.75">
      <c r="A16" s="19">
        <f t="shared" si="0"/>
        <v>8</v>
      </c>
      <c r="B16" s="32" t="s">
        <v>101</v>
      </c>
      <c r="C16" s="33" t="s">
        <v>99</v>
      </c>
      <c r="D16" s="116">
        <v>30</v>
      </c>
      <c r="E16" s="214"/>
    </row>
    <row r="17" spans="1:5" ht="12.75">
      <c r="A17" s="4"/>
      <c r="B17" s="4"/>
      <c r="C17" s="4"/>
      <c r="D17" s="106"/>
      <c r="E17" s="216"/>
    </row>
    <row r="18" spans="1:5" ht="18.75">
      <c r="A18" s="13"/>
      <c r="B18" s="13" t="s">
        <v>231</v>
      </c>
      <c r="C18" s="2"/>
      <c r="D18" s="107"/>
      <c r="E18" s="210"/>
    </row>
    <row r="19" spans="1:5" ht="38.25">
      <c r="A19" s="16"/>
      <c r="B19" s="17" t="s">
        <v>522</v>
      </c>
      <c r="C19" s="18" t="s">
        <v>526</v>
      </c>
      <c r="D19" s="111" t="s">
        <v>525</v>
      </c>
      <c r="E19" s="211" t="s">
        <v>531</v>
      </c>
    </row>
    <row r="20" spans="1:6" ht="12.75">
      <c r="A20" s="19">
        <v>1</v>
      </c>
      <c r="B20" s="35" t="s">
        <v>103</v>
      </c>
      <c r="C20" s="36" t="s">
        <v>208</v>
      </c>
      <c r="D20" s="112">
        <v>2</v>
      </c>
      <c r="E20" s="217"/>
      <c r="F20" s="113"/>
    </row>
    <row r="21" spans="1:6" ht="12.75">
      <c r="A21" s="19">
        <f>1+A20</f>
        <v>2</v>
      </c>
      <c r="B21" s="35" t="s">
        <v>105</v>
      </c>
      <c r="C21" s="36" t="s">
        <v>210</v>
      </c>
      <c r="D21" s="112">
        <v>2</v>
      </c>
      <c r="E21" s="217"/>
      <c r="F21" s="113"/>
    </row>
    <row r="22" spans="1:6" ht="12.75">
      <c r="A22" s="19">
        <f aca="true" t="shared" si="1" ref="A22:A48">1+A21</f>
        <v>3</v>
      </c>
      <c r="B22" s="35" t="s">
        <v>106</v>
      </c>
      <c r="C22" s="36" t="s">
        <v>209</v>
      </c>
      <c r="D22" s="112">
        <v>5</v>
      </c>
      <c r="E22" s="217"/>
      <c r="F22" s="113"/>
    </row>
    <row r="23" spans="1:6" ht="12.75">
      <c r="A23" s="19">
        <f t="shared" si="1"/>
        <v>4</v>
      </c>
      <c r="B23" s="100" t="s">
        <v>107</v>
      </c>
      <c r="C23" s="101" t="s">
        <v>467</v>
      </c>
      <c r="D23" s="112">
        <v>14</v>
      </c>
      <c r="E23" s="217"/>
      <c r="F23" s="113"/>
    </row>
    <row r="24" spans="1:6" ht="12.75">
      <c r="A24" s="19">
        <f t="shared" si="1"/>
        <v>5</v>
      </c>
      <c r="B24" s="35" t="s">
        <v>108</v>
      </c>
      <c r="C24" s="36" t="s">
        <v>467</v>
      </c>
      <c r="D24" s="112">
        <v>10</v>
      </c>
      <c r="E24" s="217"/>
      <c r="F24" s="113"/>
    </row>
    <row r="25" spans="1:6" ht="12.75">
      <c r="A25" s="19">
        <f t="shared" si="1"/>
        <v>6</v>
      </c>
      <c r="B25" s="35" t="s">
        <v>109</v>
      </c>
      <c r="C25" s="36" t="s">
        <v>468</v>
      </c>
      <c r="D25" s="112">
        <v>10</v>
      </c>
      <c r="E25" s="217"/>
      <c r="F25" s="113"/>
    </row>
    <row r="26" spans="1:6" ht="12.75">
      <c r="A26" s="19">
        <f t="shared" si="1"/>
        <v>7</v>
      </c>
      <c r="B26" s="89" t="s">
        <v>110</v>
      </c>
      <c r="C26" s="22" t="s">
        <v>469</v>
      </c>
      <c r="D26" s="112">
        <v>6</v>
      </c>
      <c r="E26" s="217"/>
      <c r="F26" s="113"/>
    </row>
    <row r="27" spans="1:6" ht="12.75">
      <c r="A27" s="19">
        <f t="shared" si="1"/>
        <v>8</v>
      </c>
      <c r="B27" s="35" t="s">
        <v>111</v>
      </c>
      <c r="C27" s="36" t="s">
        <v>211</v>
      </c>
      <c r="D27" s="112">
        <v>6</v>
      </c>
      <c r="E27" s="217"/>
      <c r="F27" s="113"/>
    </row>
    <row r="28" spans="1:6" ht="12.75">
      <c r="A28" s="19">
        <f t="shared" si="1"/>
        <v>9</v>
      </c>
      <c r="B28" s="32" t="s">
        <v>112</v>
      </c>
      <c r="C28" s="33" t="s">
        <v>212</v>
      </c>
      <c r="D28" s="112">
        <v>8</v>
      </c>
      <c r="E28" s="217"/>
      <c r="F28" s="113"/>
    </row>
    <row r="29" spans="1:6" ht="12.75">
      <c r="A29" s="19">
        <f t="shared" si="1"/>
        <v>10</v>
      </c>
      <c r="B29" s="35" t="s">
        <v>113</v>
      </c>
      <c r="C29" s="36" t="s">
        <v>213</v>
      </c>
      <c r="D29" s="112">
        <v>3</v>
      </c>
      <c r="E29" s="217"/>
      <c r="F29" s="113"/>
    </row>
    <row r="30" spans="1:6" ht="12.75">
      <c r="A30" s="19">
        <f t="shared" si="1"/>
        <v>11</v>
      </c>
      <c r="B30" s="32" t="s">
        <v>114</v>
      </c>
      <c r="C30" s="33" t="s">
        <v>115</v>
      </c>
      <c r="D30" s="112">
        <v>5</v>
      </c>
      <c r="E30" s="217"/>
      <c r="F30" s="113"/>
    </row>
    <row r="31" spans="1:6" ht="12.75">
      <c r="A31" s="19">
        <f t="shared" si="1"/>
        <v>12</v>
      </c>
      <c r="B31" s="108" t="s">
        <v>471</v>
      </c>
      <c r="C31" s="36" t="s">
        <v>210</v>
      </c>
      <c r="D31" s="112">
        <v>6</v>
      </c>
      <c r="E31" s="217"/>
      <c r="F31" s="113"/>
    </row>
    <row r="32" spans="1:6" ht="12.75">
      <c r="A32" s="19">
        <f t="shared" si="1"/>
        <v>13</v>
      </c>
      <c r="B32" s="108" t="s">
        <v>470</v>
      </c>
      <c r="C32" s="36" t="s">
        <v>209</v>
      </c>
      <c r="D32" s="112">
        <v>6</v>
      </c>
      <c r="E32" s="217"/>
      <c r="F32" s="113"/>
    </row>
    <row r="33" spans="1:6" ht="12.75">
      <c r="A33" s="19">
        <f t="shared" si="1"/>
        <v>14</v>
      </c>
      <c r="B33" s="35" t="s">
        <v>116</v>
      </c>
      <c r="C33" s="36" t="s">
        <v>473</v>
      </c>
      <c r="D33" s="112">
        <v>4</v>
      </c>
      <c r="E33" s="217"/>
      <c r="F33" s="113"/>
    </row>
    <row r="34" spans="1:6" ht="12.75">
      <c r="A34" s="19">
        <f t="shared" si="1"/>
        <v>15</v>
      </c>
      <c r="B34" s="35" t="s">
        <v>117</v>
      </c>
      <c r="C34" s="36" t="s">
        <v>211</v>
      </c>
      <c r="D34" s="112">
        <v>2</v>
      </c>
      <c r="E34" s="217"/>
      <c r="F34" s="113"/>
    </row>
    <row r="35" spans="1:6" ht="12.75">
      <c r="A35" s="19">
        <f t="shared" si="1"/>
        <v>16</v>
      </c>
      <c r="B35" s="32" t="s">
        <v>118</v>
      </c>
      <c r="C35" s="33" t="s">
        <v>472</v>
      </c>
      <c r="D35" s="112">
        <v>2</v>
      </c>
      <c r="E35" s="217"/>
      <c r="F35" s="113"/>
    </row>
    <row r="36" spans="1:6" ht="12.75">
      <c r="A36" s="19">
        <f t="shared" si="1"/>
        <v>17</v>
      </c>
      <c r="B36" s="32" t="s">
        <v>119</v>
      </c>
      <c r="C36" s="33" t="s">
        <v>472</v>
      </c>
      <c r="D36" s="112">
        <v>2</v>
      </c>
      <c r="E36" s="217"/>
      <c r="F36" s="113"/>
    </row>
    <row r="37" spans="1:6" ht="12.75">
      <c r="A37" s="19">
        <f t="shared" si="1"/>
        <v>18</v>
      </c>
      <c r="B37" s="35" t="s">
        <v>120</v>
      </c>
      <c r="C37" s="36" t="s">
        <v>214</v>
      </c>
      <c r="D37" s="112">
        <v>10</v>
      </c>
      <c r="E37" s="217"/>
      <c r="F37" s="113"/>
    </row>
    <row r="38" spans="1:6" ht="12.75">
      <c r="A38" s="19">
        <f t="shared" si="1"/>
        <v>19</v>
      </c>
      <c r="B38" s="32" t="s">
        <v>121</v>
      </c>
      <c r="C38" s="33" t="s">
        <v>215</v>
      </c>
      <c r="D38" s="112">
        <v>2</v>
      </c>
      <c r="E38" s="217"/>
      <c r="F38" s="113"/>
    </row>
    <row r="39" spans="1:6" ht="12.75">
      <c r="A39" s="19">
        <f t="shared" si="1"/>
        <v>20</v>
      </c>
      <c r="B39" s="32" t="s">
        <v>122</v>
      </c>
      <c r="C39" s="33" t="s">
        <v>216</v>
      </c>
      <c r="D39" s="112">
        <v>2</v>
      </c>
      <c r="E39" s="217"/>
      <c r="F39" s="113"/>
    </row>
    <row r="40" spans="1:6" ht="12.75">
      <c r="A40" s="19">
        <f t="shared" si="1"/>
        <v>21</v>
      </c>
      <c r="B40" s="35" t="s">
        <v>123</v>
      </c>
      <c r="C40" s="36" t="s">
        <v>217</v>
      </c>
      <c r="D40" s="112">
        <v>8</v>
      </c>
      <c r="E40" s="217"/>
      <c r="F40" s="113"/>
    </row>
    <row r="41" spans="1:6" ht="12.75">
      <c r="A41" s="19">
        <f t="shared" si="1"/>
        <v>22</v>
      </c>
      <c r="B41" s="32" t="s">
        <v>124</v>
      </c>
      <c r="C41" s="33" t="s">
        <v>125</v>
      </c>
      <c r="D41" s="112">
        <v>4</v>
      </c>
      <c r="E41" s="217"/>
      <c r="F41" s="113"/>
    </row>
    <row r="42" spans="1:6" ht="12.75">
      <c r="A42" s="19">
        <f t="shared" si="1"/>
        <v>23</v>
      </c>
      <c r="B42" s="109" t="s">
        <v>126</v>
      </c>
      <c r="C42" s="33" t="s">
        <v>127</v>
      </c>
      <c r="D42" s="112">
        <v>2</v>
      </c>
      <c r="E42" s="217"/>
      <c r="F42" s="113"/>
    </row>
    <row r="43" spans="1:6" ht="12.75">
      <c r="A43" s="19">
        <f t="shared" si="1"/>
        <v>24</v>
      </c>
      <c r="B43" s="32" t="s">
        <v>129</v>
      </c>
      <c r="C43" s="33" t="s">
        <v>130</v>
      </c>
      <c r="D43" s="112">
        <v>2</v>
      </c>
      <c r="E43" s="217"/>
      <c r="F43" s="113"/>
    </row>
    <row r="44" spans="1:6" ht="12.75">
      <c r="A44" s="19">
        <f t="shared" si="1"/>
        <v>25</v>
      </c>
      <c r="B44" s="32" t="s">
        <v>131</v>
      </c>
      <c r="C44" s="33" t="s">
        <v>132</v>
      </c>
      <c r="D44" s="112">
        <v>2</v>
      </c>
      <c r="E44" s="217"/>
      <c r="F44" s="113"/>
    </row>
    <row r="45" spans="1:6" ht="12.75">
      <c r="A45" s="19">
        <f t="shared" si="1"/>
        <v>26</v>
      </c>
      <c r="B45" s="32" t="s">
        <v>133</v>
      </c>
      <c r="C45" s="33" t="s">
        <v>128</v>
      </c>
      <c r="D45" s="112">
        <v>4</v>
      </c>
      <c r="E45" s="217"/>
      <c r="F45" s="113"/>
    </row>
    <row r="46" spans="1:6" ht="12.75">
      <c r="A46" s="19">
        <f t="shared" si="1"/>
        <v>27</v>
      </c>
      <c r="B46" s="35" t="s">
        <v>134</v>
      </c>
      <c r="C46" s="36" t="s">
        <v>441</v>
      </c>
      <c r="D46" s="112">
        <v>2</v>
      </c>
      <c r="E46" s="217"/>
      <c r="F46" s="113"/>
    </row>
    <row r="47" spans="1:6" ht="12.75">
      <c r="A47" s="19">
        <f t="shared" si="1"/>
        <v>28</v>
      </c>
      <c r="B47" s="32" t="s">
        <v>135</v>
      </c>
      <c r="C47" s="33" t="s">
        <v>475</v>
      </c>
      <c r="D47" s="112">
        <v>1</v>
      </c>
      <c r="E47" s="217"/>
      <c r="F47" s="113"/>
    </row>
    <row r="48" spans="1:6" ht="12.75">
      <c r="A48" s="19">
        <f t="shared" si="1"/>
        <v>29</v>
      </c>
      <c r="B48" s="98" t="s">
        <v>513</v>
      </c>
      <c r="C48" s="99" t="s">
        <v>514</v>
      </c>
      <c r="D48" s="112">
        <v>2</v>
      </c>
      <c r="E48" s="217"/>
      <c r="F48" s="113"/>
    </row>
    <row r="49" spans="1:6" ht="12.75" customHeight="1">
      <c r="A49" s="23"/>
      <c r="B49" s="24"/>
      <c r="C49" s="25"/>
      <c r="D49" s="114"/>
      <c r="E49" s="218"/>
      <c r="F49" s="113"/>
    </row>
    <row r="50" spans="1:6" ht="18.75">
      <c r="A50" s="13"/>
      <c r="B50" s="13" t="s">
        <v>232</v>
      </c>
      <c r="C50" s="2"/>
      <c r="D50" s="115"/>
      <c r="E50" s="218"/>
      <c r="F50" s="113"/>
    </row>
    <row r="51" spans="1:5" ht="38.25">
      <c r="A51" s="16"/>
      <c r="B51" s="17" t="s">
        <v>522</v>
      </c>
      <c r="C51" s="18" t="s">
        <v>526</v>
      </c>
      <c r="D51" s="118" t="s">
        <v>525</v>
      </c>
      <c r="E51" s="211" t="s">
        <v>531</v>
      </c>
    </row>
    <row r="52" spans="1:5" ht="12.75">
      <c r="A52" s="19">
        <v>1</v>
      </c>
      <c r="B52" s="32" t="s">
        <v>136</v>
      </c>
      <c r="C52" s="33" t="s">
        <v>218</v>
      </c>
      <c r="D52" s="119">
        <v>8</v>
      </c>
      <c r="E52" s="219"/>
    </row>
    <row r="53" spans="1:5" ht="12.75">
      <c r="A53" s="19">
        <f>1+A52</f>
        <v>2</v>
      </c>
      <c r="B53" s="35" t="s">
        <v>137</v>
      </c>
      <c r="C53" s="36" t="s">
        <v>219</v>
      </c>
      <c r="D53" s="119">
        <v>4</v>
      </c>
      <c r="E53" s="219"/>
    </row>
    <row r="54" spans="1:5" ht="12.75">
      <c r="A54" s="19">
        <f aca="true" t="shared" si="2" ref="A54:A66">1+A53</f>
        <v>3</v>
      </c>
      <c r="B54" s="108" t="s">
        <v>138</v>
      </c>
      <c r="C54" s="36" t="s">
        <v>219</v>
      </c>
      <c r="D54" s="119">
        <v>6</v>
      </c>
      <c r="E54" s="219"/>
    </row>
    <row r="55" spans="1:5" ht="12.75">
      <c r="A55" s="19">
        <f t="shared" si="2"/>
        <v>4</v>
      </c>
      <c r="B55" s="32" t="s">
        <v>139</v>
      </c>
      <c r="C55" s="33" t="s">
        <v>220</v>
      </c>
      <c r="D55" s="119">
        <v>15</v>
      </c>
      <c r="E55" s="219"/>
    </row>
    <row r="56" spans="1:5" ht="12.75">
      <c r="A56" s="19">
        <f t="shared" si="2"/>
        <v>5</v>
      </c>
      <c r="B56" s="32" t="s">
        <v>140</v>
      </c>
      <c r="C56" s="33" t="s">
        <v>221</v>
      </c>
      <c r="D56" s="119">
        <v>6</v>
      </c>
      <c r="E56" s="219"/>
    </row>
    <row r="57" spans="1:5" ht="12.75">
      <c r="A57" s="19">
        <f t="shared" si="2"/>
        <v>6</v>
      </c>
      <c r="B57" s="32" t="s">
        <v>141</v>
      </c>
      <c r="C57" s="33" t="s">
        <v>222</v>
      </c>
      <c r="D57" s="119">
        <v>4</v>
      </c>
      <c r="E57" s="219"/>
    </row>
    <row r="58" spans="1:5" ht="12.75">
      <c r="A58" s="19">
        <f t="shared" si="2"/>
        <v>7</v>
      </c>
      <c r="B58" s="32" t="s">
        <v>142</v>
      </c>
      <c r="C58" s="33" t="s">
        <v>222</v>
      </c>
      <c r="D58" s="119">
        <v>4</v>
      </c>
      <c r="E58" s="219"/>
    </row>
    <row r="59" spans="1:5" ht="12.75">
      <c r="A59" s="19">
        <f t="shared" si="2"/>
        <v>8</v>
      </c>
      <c r="B59" s="32" t="s">
        <v>143</v>
      </c>
      <c r="C59" s="33" t="s">
        <v>223</v>
      </c>
      <c r="D59" s="119">
        <v>4</v>
      </c>
      <c r="E59" s="219"/>
    </row>
    <row r="60" spans="1:5" ht="12.75">
      <c r="A60" s="19">
        <f t="shared" si="2"/>
        <v>9</v>
      </c>
      <c r="B60" s="32" t="s">
        <v>144</v>
      </c>
      <c r="C60" s="33" t="s">
        <v>223</v>
      </c>
      <c r="D60" s="119">
        <v>4</v>
      </c>
      <c r="E60" s="219"/>
    </row>
    <row r="61" spans="1:5" ht="12.75">
      <c r="A61" s="19">
        <f t="shared" si="2"/>
        <v>10</v>
      </c>
      <c r="B61" s="32" t="s">
        <v>145</v>
      </c>
      <c r="C61" s="33" t="s">
        <v>146</v>
      </c>
      <c r="D61" s="119">
        <v>4</v>
      </c>
      <c r="E61" s="219"/>
    </row>
    <row r="62" spans="1:5" ht="12.75">
      <c r="A62" s="19">
        <f t="shared" si="2"/>
        <v>11</v>
      </c>
      <c r="B62" s="32" t="s">
        <v>147</v>
      </c>
      <c r="C62" s="33" t="s">
        <v>474</v>
      </c>
      <c r="D62" s="119">
        <v>6</v>
      </c>
      <c r="E62" s="219"/>
    </row>
    <row r="63" spans="1:5" ht="12.75">
      <c r="A63" s="19">
        <f t="shared" si="2"/>
        <v>12</v>
      </c>
      <c r="B63" s="35" t="s">
        <v>148</v>
      </c>
      <c r="C63" s="36" t="s">
        <v>476</v>
      </c>
      <c r="D63" s="119">
        <v>2</v>
      </c>
      <c r="E63" s="219"/>
    </row>
    <row r="64" spans="1:5" ht="12.75">
      <c r="A64" s="19">
        <f t="shared" si="2"/>
        <v>13</v>
      </c>
      <c r="B64" s="35" t="s">
        <v>149</v>
      </c>
      <c r="C64" s="36" t="s">
        <v>477</v>
      </c>
      <c r="D64" s="119">
        <v>2</v>
      </c>
      <c r="E64" s="219"/>
    </row>
    <row r="65" spans="1:5" ht="12.75">
      <c r="A65" s="19">
        <f t="shared" si="2"/>
        <v>14</v>
      </c>
      <c r="B65" s="32" t="s">
        <v>150</v>
      </c>
      <c r="C65" s="33" t="s">
        <v>104</v>
      </c>
      <c r="D65" s="119">
        <v>1</v>
      </c>
      <c r="E65" s="219"/>
    </row>
    <row r="66" spans="1:5" ht="12.75">
      <c r="A66" s="19">
        <f t="shared" si="2"/>
        <v>15</v>
      </c>
      <c r="B66" s="98" t="s">
        <v>515</v>
      </c>
      <c r="C66" s="99" t="s">
        <v>514</v>
      </c>
      <c r="D66" s="119">
        <v>2</v>
      </c>
      <c r="E66" s="219"/>
    </row>
    <row r="67" spans="1:3" ht="12.75">
      <c r="A67" s="43"/>
      <c r="B67" s="43"/>
      <c r="C67" s="43"/>
    </row>
    <row r="68" spans="1:3" ht="12.75">
      <c r="A68" s="43"/>
      <c r="B68" s="43"/>
      <c r="C68" s="43"/>
    </row>
    <row r="69" spans="1:3" ht="12.75">
      <c r="A69" s="43"/>
      <c r="B69" s="43"/>
      <c r="C69" s="43"/>
    </row>
    <row r="70" spans="1:3" ht="12.75">
      <c r="A70" s="38"/>
      <c r="B70" s="39"/>
      <c r="C70" s="39"/>
    </row>
  </sheetData>
  <sheetProtection password="CC71" sheet="1"/>
  <mergeCells count="2">
    <mergeCell ref="A1:F1"/>
    <mergeCell ref="A2:F2"/>
  </mergeCells>
  <printOptions/>
  <pageMargins left="0.5118110236220472" right="0.5511811023622047" top="0.31496062992125984" bottom="0.984251968503937" header="0.1968503937007874" footer="0.4330708661417323"/>
  <pageSetup horizontalDpi="600" verticalDpi="600" orientation="portrait" paperSize="9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7.00390625" style="0" customWidth="1"/>
    <col min="2" max="2" width="44.421875" style="0" customWidth="1"/>
    <col min="3" max="3" width="17.421875" style="0" customWidth="1"/>
    <col min="4" max="4" width="10.57421875" style="0" customWidth="1"/>
    <col min="5" max="5" width="9.8515625" style="0" bestFit="1" customWidth="1"/>
    <col min="7" max="7" width="12.8515625" style="0" bestFit="1" customWidth="1"/>
  </cols>
  <sheetData>
    <row r="1" spans="1:5" ht="80.25" customHeight="1">
      <c r="A1" s="199" t="s">
        <v>424</v>
      </c>
      <c r="B1" s="199"/>
      <c r="C1" s="199"/>
      <c r="D1" s="199"/>
      <c r="E1" s="199"/>
    </row>
    <row r="2" spans="1:5" ht="71.25" customHeight="1">
      <c r="A2" s="202" t="s">
        <v>425</v>
      </c>
      <c r="B2" s="202"/>
      <c r="C2" s="202"/>
      <c r="D2" s="202"/>
      <c r="E2" s="202"/>
    </row>
    <row r="3" spans="1:5" ht="23.25">
      <c r="A3" s="203"/>
      <c r="B3" s="203"/>
      <c r="C3" s="203"/>
      <c r="D3" s="43"/>
      <c r="E3" s="43"/>
    </row>
    <row r="4" spans="1:5" ht="23.25">
      <c r="A4" s="48"/>
      <c r="B4" s="205" t="s">
        <v>233</v>
      </c>
      <c r="C4" s="205"/>
      <c r="D4" s="205"/>
      <c r="E4" s="43"/>
    </row>
    <row r="5" spans="1:5" ht="18.75">
      <c r="A5" s="204"/>
      <c r="B5" s="204"/>
      <c r="C5" s="204"/>
      <c r="D5" s="43"/>
      <c r="E5" s="43"/>
    </row>
    <row r="6" spans="1:5" ht="18.75">
      <c r="A6" s="45"/>
      <c r="B6" s="201" t="s">
        <v>234</v>
      </c>
      <c r="C6" s="201"/>
      <c r="D6" s="201"/>
      <c r="E6" s="43"/>
    </row>
    <row r="7" spans="1:7" ht="38.25">
      <c r="A7" s="16"/>
      <c r="B7" s="17" t="s">
        <v>522</v>
      </c>
      <c r="C7" s="18" t="s">
        <v>527</v>
      </c>
      <c r="D7" s="121" t="s">
        <v>525</v>
      </c>
      <c r="E7" s="211" t="s">
        <v>531</v>
      </c>
      <c r="F7" s="39"/>
      <c r="G7" s="39"/>
    </row>
    <row r="8" spans="1:7" ht="12.75">
      <c r="A8" s="19">
        <v>1</v>
      </c>
      <c r="B8" s="20" t="s">
        <v>151</v>
      </c>
      <c r="C8" s="34">
        <v>2</v>
      </c>
      <c r="D8" s="123">
        <v>1</v>
      </c>
      <c r="E8" s="220"/>
      <c r="F8" s="42"/>
      <c r="G8" s="41"/>
    </row>
    <row r="9" spans="1:7" ht="12.75">
      <c r="A9" s="19">
        <f>1+A8</f>
        <v>2</v>
      </c>
      <c r="B9" s="20" t="s">
        <v>152</v>
      </c>
      <c r="C9" s="34">
        <v>10</v>
      </c>
      <c r="D9" s="123">
        <v>1</v>
      </c>
      <c r="E9" s="220"/>
      <c r="F9" s="42"/>
      <c r="G9" s="41"/>
    </row>
    <row r="10" spans="1:7" ht="12.75">
      <c r="A10" s="45"/>
      <c r="B10" s="46"/>
      <c r="C10" s="160"/>
      <c r="D10" s="43"/>
      <c r="E10" s="210"/>
      <c r="F10" s="43"/>
      <c r="G10" s="43"/>
    </row>
    <row r="11" spans="1:7" ht="18.75">
      <c r="A11" s="204"/>
      <c r="B11" s="204"/>
      <c r="C11" s="204"/>
      <c r="D11" s="43"/>
      <c r="E11" s="210"/>
      <c r="F11" s="43"/>
      <c r="G11" s="43"/>
    </row>
    <row r="12" spans="1:7" ht="18.75">
      <c r="A12" s="45"/>
      <c r="B12" s="201" t="s">
        <v>235</v>
      </c>
      <c r="C12" s="201"/>
      <c r="D12" s="201"/>
      <c r="E12" s="210"/>
      <c r="F12" s="43"/>
      <c r="G12" s="43"/>
    </row>
    <row r="13" spans="1:7" ht="38.25">
      <c r="A13" s="16"/>
      <c r="B13" s="17" t="s">
        <v>522</v>
      </c>
      <c r="C13" s="18" t="s">
        <v>527</v>
      </c>
      <c r="D13" s="121" t="s">
        <v>525</v>
      </c>
      <c r="E13" s="211" t="s">
        <v>531</v>
      </c>
      <c r="F13" s="39"/>
      <c r="G13" s="39"/>
    </row>
    <row r="14" spans="1:7" ht="12.75">
      <c r="A14" s="19">
        <v>1</v>
      </c>
      <c r="B14" s="20" t="s">
        <v>153</v>
      </c>
      <c r="C14" s="21">
        <v>1</v>
      </c>
      <c r="D14" s="123">
        <v>1</v>
      </c>
      <c r="E14" s="220"/>
      <c r="F14" s="42"/>
      <c r="G14" s="41"/>
    </row>
    <row r="15" spans="1:7" ht="12.75">
      <c r="A15" s="19">
        <f>1+A14</f>
        <v>2</v>
      </c>
      <c r="B15" s="20" t="s">
        <v>154</v>
      </c>
      <c r="C15" s="21">
        <v>1</v>
      </c>
      <c r="D15" s="123">
        <v>2</v>
      </c>
      <c r="E15" s="220"/>
      <c r="F15" s="42"/>
      <c r="G15" s="41"/>
    </row>
    <row r="16" spans="1:7" ht="12.75">
      <c r="A16" s="19">
        <f>1+A15</f>
        <v>3</v>
      </c>
      <c r="B16" s="20" t="s">
        <v>155</v>
      </c>
      <c r="C16" s="21">
        <v>1</v>
      </c>
      <c r="D16" s="123">
        <v>1</v>
      </c>
      <c r="E16" s="220"/>
      <c r="F16" s="42"/>
      <c r="G16" s="41"/>
    </row>
    <row r="17" spans="1:7" ht="12.75">
      <c r="A17" s="19">
        <f>1+A16</f>
        <v>4</v>
      </c>
      <c r="B17" s="20" t="s">
        <v>156</v>
      </c>
      <c r="C17" s="21">
        <v>1</v>
      </c>
      <c r="D17" s="123">
        <v>1</v>
      </c>
      <c r="E17" s="220"/>
      <c r="F17" s="42"/>
      <c r="G17" s="41"/>
    </row>
    <row r="18" spans="1:7" ht="12.75">
      <c r="A18" s="19">
        <f>1+A17</f>
        <v>5</v>
      </c>
      <c r="B18" s="20" t="s">
        <v>157</v>
      </c>
      <c r="C18" s="21">
        <v>1</v>
      </c>
      <c r="D18" s="123">
        <v>1</v>
      </c>
      <c r="E18" s="220"/>
      <c r="F18" s="42"/>
      <c r="G18" s="41"/>
    </row>
    <row r="19" spans="1:7" ht="18.75">
      <c r="A19" s="204"/>
      <c r="B19" s="204"/>
      <c r="C19" s="204"/>
      <c r="D19" s="43"/>
      <c r="E19" s="210"/>
      <c r="F19" s="43"/>
      <c r="G19" s="43"/>
    </row>
    <row r="20" spans="1:7" ht="18.75">
      <c r="A20" s="45"/>
      <c r="B20" s="201" t="s">
        <v>236</v>
      </c>
      <c r="C20" s="201"/>
      <c r="D20" s="201"/>
      <c r="E20" s="210"/>
      <c r="F20" s="43"/>
      <c r="G20" s="43"/>
    </row>
    <row r="21" spans="1:7" ht="38.25">
      <c r="A21" s="16"/>
      <c r="B21" s="17" t="s">
        <v>522</v>
      </c>
      <c r="C21" s="18" t="s">
        <v>527</v>
      </c>
      <c r="D21" s="124" t="s">
        <v>525</v>
      </c>
      <c r="E21" s="211" t="s">
        <v>531</v>
      </c>
      <c r="F21" s="39"/>
      <c r="G21" s="39"/>
    </row>
    <row r="22" spans="1:7" ht="12.75">
      <c r="A22" s="19">
        <v>1</v>
      </c>
      <c r="B22" s="20" t="s">
        <v>158</v>
      </c>
      <c r="C22" s="21">
        <v>1</v>
      </c>
      <c r="D22" s="123">
        <v>1</v>
      </c>
      <c r="E22" s="220"/>
      <c r="F22" s="42"/>
      <c r="G22" s="41"/>
    </row>
    <row r="23" spans="1:7" ht="12.75">
      <c r="A23" s="19">
        <f>1+A22</f>
        <v>2</v>
      </c>
      <c r="B23" s="20" t="s">
        <v>159</v>
      </c>
      <c r="C23" s="21">
        <v>1</v>
      </c>
      <c r="D23" s="123">
        <v>1</v>
      </c>
      <c r="E23" s="220"/>
      <c r="F23" s="42"/>
      <c r="G23" s="41"/>
    </row>
    <row r="24" spans="1:7" ht="12.75">
      <c r="A24" s="19">
        <f aca="true" t="shared" si="0" ref="A24:A51">1+A23</f>
        <v>3</v>
      </c>
      <c r="B24" s="20" t="s">
        <v>160</v>
      </c>
      <c r="C24" s="21">
        <v>1</v>
      </c>
      <c r="D24" s="123">
        <v>4</v>
      </c>
      <c r="E24" s="220"/>
      <c r="F24" s="42"/>
      <c r="G24" s="41"/>
    </row>
    <row r="25" spans="1:7" ht="12.75">
      <c r="A25" s="19">
        <f t="shared" si="0"/>
        <v>4</v>
      </c>
      <c r="B25" s="95" t="s">
        <v>529</v>
      </c>
      <c r="C25" s="96">
        <v>1</v>
      </c>
      <c r="D25" s="97">
        <v>4</v>
      </c>
      <c r="E25" s="220"/>
      <c r="F25" s="42"/>
      <c r="G25" s="41"/>
    </row>
    <row r="26" spans="1:7" ht="12.75">
      <c r="A26" s="19">
        <f t="shared" si="0"/>
        <v>5</v>
      </c>
      <c r="B26" s="20" t="s">
        <v>161</v>
      </c>
      <c r="C26" s="21">
        <v>1</v>
      </c>
      <c r="D26" s="123">
        <v>1</v>
      </c>
      <c r="E26" s="220"/>
      <c r="F26" s="42"/>
      <c r="G26" s="41"/>
    </row>
    <row r="27" spans="1:7" ht="12.75">
      <c r="A27" s="19">
        <f t="shared" si="0"/>
        <v>6</v>
      </c>
      <c r="B27" s="20" t="s">
        <v>162</v>
      </c>
      <c r="C27" s="21">
        <v>1</v>
      </c>
      <c r="D27" s="123">
        <v>1</v>
      </c>
      <c r="E27" s="220"/>
      <c r="F27" s="42"/>
      <c r="G27" s="41"/>
    </row>
    <row r="28" spans="1:7" ht="12.75">
      <c r="A28" s="19">
        <f t="shared" si="0"/>
        <v>7</v>
      </c>
      <c r="B28" s="20" t="s">
        <v>163</v>
      </c>
      <c r="C28" s="21">
        <v>1</v>
      </c>
      <c r="D28" s="123">
        <v>1</v>
      </c>
      <c r="E28" s="220"/>
      <c r="F28" s="42"/>
      <c r="G28" s="41"/>
    </row>
    <row r="29" spans="1:7" ht="12.75">
      <c r="A29" s="19">
        <f t="shared" si="0"/>
        <v>8</v>
      </c>
      <c r="B29" s="20" t="s">
        <v>164</v>
      </c>
      <c r="C29" s="21">
        <v>1</v>
      </c>
      <c r="D29" s="123">
        <v>1</v>
      </c>
      <c r="E29" s="220"/>
      <c r="F29" s="42"/>
      <c r="G29" s="41"/>
    </row>
    <row r="30" spans="1:7" ht="12.75">
      <c r="A30" s="19">
        <f t="shared" si="0"/>
        <v>9</v>
      </c>
      <c r="B30" s="20" t="s">
        <v>165</v>
      </c>
      <c r="C30" s="21">
        <v>1</v>
      </c>
      <c r="D30" s="123">
        <v>5</v>
      </c>
      <c r="E30" s="220"/>
      <c r="F30" s="42"/>
      <c r="G30" s="41"/>
    </row>
    <row r="31" spans="1:7" ht="12.75">
      <c r="A31" s="19">
        <f t="shared" si="0"/>
        <v>10</v>
      </c>
      <c r="B31" s="20" t="s">
        <v>166</v>
      </c>
      <c r="C31" s="21">
        <v>1</v>
      </c>
      <c r="D31" s="123">
        <v>1</v>
      </c>
      <c r="E31" s="220"/>
      <c r="F31" s="42"/>
      <c r="G31" s="41"/>
    </row>
    <row r="32" spans="1:7" ht="12.75">
      <c r="A32" s="19">
        <f t="shared" si="0"/>
        <v>11</v>
      </c>
      <c r="B32" s="20" t="s">
        <v>167</v>
      </c>
      <c r="C32" s="21">
        <v>1</v>
      </c>
      <c r="D32" s="123">
        <v>1</v>
      </c>
      <c r="E32" s="220"/>
      <c r="F32" s="42"/>
      <c r="G32" s="41"/>
    </row>
    <row r="33" spans="1:7" ht="12.75">
      <c r="A33" s="19">
        <f t="shared" si="0"/>
        <v>12</v>
      </c>
      <c r="B33" s="20" t="s">
        <v>168</v>
      </c>
      <c r="C33" s="21">
        <v>1</v>
      </c>
      <c r="D33" s="123">
        <v>1</v>
      </c>
      <c r="E33" s="220"/>
      <c r="F33" s="42"/>
      <c r="G33" s="41"/>
    </row>
    <row r="34" spans="1:7" ht="12.75">
      <c r="A34" s="19">
        <f t="shared" si="0"/>
        <v>13</v>
      </c>
      <c r="B34" s="20" t="s">
        <v>169</v>
      </c>
      <c r="C34" s="21">
        <v>1</v>
      </c>
      <c r="D34" s="123">
        <v>1</v>
      </c>
      <c r="E34" s="220"/>
      <c r="F34" s="42"/>
      <c r="G34" s="41"/>
    </row>
    <row r="35" spans="1:7" ht="12.75">
      <c r="A35" s="19">
        <f t="shared" si="0"/>
        <v>14</v>
      </c>
      <c r="B35" s="20" t="s">
        <v>170</v>
      </c>
      <c r="C35" s="21">
        <v>1</v>
      </c>
      <c r="D35" s="123">
        <v>1</v>
      </c>
      <c r="E35" s="220"/>
      <c r="F35" s="42"/>
      <c r="G35" s="41"/>
    </row>
    <row r="36" spans="1:7" ht="12.75">
      <c r="A36" s="19">
        <f t="shared" si="0"/>
        <v>15</v>
      </c>
      <c r="B36" s="20" t="s">
        <v>171</v>
      </c>
      <c r="C36" s="21">
        <v>1</v>
      </c>
      <c r="D36" s="123">
        <v>1</v>
      </c>
      <c r="E36" s="220"/>
      <c r="F36" s="42"/>
      <c r="G36" s="41"/>
    </row>
    <row r="37" spans="1:7" ht="12.75">
      <c r="A37" s="19">
        <f t="shared" si="0"/>
        <v>16</v>
      </c>
      <c r="B37" s="20" t="s">
        <v>172</v>
      </c>
      <c r="C37" s="21">
        <v>1</v>
      </c>
      <c r="D37" s="123">
        <v>1</v>
      </c>
      <c r="E37" s="220"/>
      <c r="F37" s="42"/>
      <c r="G37" s="41"/>
    </row>
    <row r="38" spans="1:7" ht="12.75">
      <c r="A38" s="19">
        <f t="shared" si="0"/>
        <v>17</v>
      </c>
      <c r="B38" s="20" t="s">
        <v>173</v>
      </c>
      <c r="C38" s="21">
        <v>1</v>
      </c>
      <c r="D38" s="123">
        <v>1</v>
      </c>
      <c r="E38" s="220"/>
      <c r="F38" s="42"/>
      <c r="G38" s="41"/>
    </row>
    <row r="39" spans="1:7" ht="12.75">
      <c r="A39" s="19">
        <f t="shared" si="0"/>
        <v>18</v>
      </c>
      <c r="B39" s="20" t="s">
        <v>174</v>
      </c>
      <c r="C39" s="21" t="s">
        <v>175</v>
      </c>
      <c r="D39" s="123">
        <v>55</v>
      </c>
      <c r="E39" s="220"/>
      <c r="F39" s="42"/>
      <c r="G39" s="41"/>
    </row>
    <row r="40" spans="1:7" ht="12.75">
      <c r="A40" s="19">
        <f t="shared" si="0"/>
        <v>19</v>
      </c>
      <c r="B40" s="20" t="s">
        <v>176</v>
      </c>
      <c r="C40" s="21">
        <v>1</v>
      </c>
      <c r="D40" s="123">
        <v>1</v>
      </c>
      <c r="E40" s="220"/>
      <c r="F40" s="42"/>
      <c r="G40" s="41"/>
    </row>
    <row r="41" spans="1:7" ht="12.75">
      <c r="A41" s="19">
        <f t="shared" si="0"/>
        <v>20</v>
      </c>
      <c r="B41" s="20" t="s">
        <v>177</v>
      </c>
      <c r="C41" s="21">
        <v>10</v>
      </c>
      <c r="D41" s="123">
        <v>1</v>
      </c>
      <c r="E41" s="220"/>
      <c r="F41" s="42"/>
      <c r="G41" s="41"/>
    </row>
    <row r="42" spans="1:7" ht="12.75">
      <c r="A42" s="19">
        <f t="shared" si="0"/>
        <v>21</v>
      </c>
      <c r="B42" s="20" t="s">
        <v>178</v>
      </c>
      <c r="C42" s="21">
        <v>10</v>
      </c>
      <c r="D42" s="123">
        <v>1</v>
      </c>
      <c r="E42" s="220"/>
      <c r="F42" s="42"/>
      <c r="G42" s="41"/>
    </row>
    <row r="43" spans="1:7" ht="12.75">
      <c r="A43" s="19">
        <f t="shared" si="0"/>
        <v>22</v>
      </c>
      <c r="B43" s="20" t="s">
        <v>102</v>
      </c>
      <c r="C43" s="21">
        <v>1</v>
      </c>
      <c r="D43" s="123">
        <v>8</v>
      </c>
      <c r="E43" s="220"/>
      <c r="F43" s="42"/>
      <c r="G43" s="41"/>
    </row>
    <row r="44" spans="1:7" ht="12.75">
      <c r="A44" s="19">
        <f t="shared" si="0"/>
        <v>23</v>
      </c>
      <c r="B44" s="20" t="s">
        <v>179</v>
      </c>
      <c r="C44" s="21">
        <v>1</v>
      </c>
      <c r="D44" s="123">
        <v>1</v>
      </c>
      <c r="E44" s="220"/>
      <c r="F44" s="42"/>
      <c r="G44" s="41"/>
    </row>
    <row r="45" spans="1:7" ht="12.75">
      <c r="A45" s="19">
        <f t="shared" si="0"/>
        <v>24</v>
      </c>
      <c r="B45" s="20" t="s">
        <v>180</v>
      </c>
      <c r="C45" s="21">
        <v>2</v>
      </c>
      <c r="D45" s="123">
        <v>1</v>
      </c>
      <c r="E45" s="220"/>
      <c r="F45" s="42"/>
      <c r="G45" s="41"/>
    </row>
    <row r="46" spans="1:7" ht="12.75">
      <c r="A46" s="19">
        <f t="shared" si="0"/>
        <v>25</v>
      </c>
      <c r="B46" s="20" t="s">
        <v>181</v>
      </c>
      <c r="C46" s="21">
        <v>2</v>
      </c>
      <c r="D46" s="123">
        <v>10</v>
      </c>
      <c r="E46" s="220"/>
      <c r="F46" s="42"/>
      <c r="G46" s="41"/>
    </row>
    <row r="47" spans="1:7" ht="12.75">
      <c r="A47" s="19">
        <f t="shared" si="0"/>
        <v>26</v>
      </c>
      <c r="B47" s="20" t="s">
        <v>182</v>
      </c>
      <c r="C47" s="21">
        <v>3</v>
      </c>
      <c r="D47" s="123">
        <v>2</v>
      </c>
      <c r="E47" s="220"/>
      <c r="F47" s="42"/>
      <c r="G47" s="41"/>
    </row>
    <row r="48" spans="1:7" ht="12.75">
      <c r="A48" s="19">
        <f t="shared" si="0"/>
        <v>27</v>
      </c>
      <c r="B48" s="20" t="s">
        <v>183</v>
      </c>
      <c r="C48" s="21">
        <v>2</v>
      </c>
      <c r="D48" s="123">
        <v>6</v>
      </c>
      <c r="E48" s="220"/>
      <c r="F48" s="42"/>
      <c r="G48" s="41"/>
    </row>
    <row r="49" spans="1:7" ht="12.75">
      <c r="A49" s="19">
        <f t="shared" si="0"/>
        <v>28</v>
      </c>
      <c r="B49" s="20" t="s">
        <v>184</v>
      </c>
      <c r="C49" s="21">
        <v>1</v>
      </c>
      <c r="D49" s="123">
        <v>1</v>
      </c>
      <c r="E49" s="220"/>
      <c r="F49" s="42"/>
      <c r="G49" s="41"/>
    </row>
    <row r="50" spans="1:7" ht="12.75">
      <c r="A50" s="19">
        <f t="shared" si="0"/>
        <v>29</v>
      </c>
      <c r="B50" s="20" t="s">
        <v>185</v>
      </c>
      <c r="C50" s="21">
        <v>1</v>
      </c>
      <c r="D50" s="123">
        <v>1</v>
      </c>
      <c r="E50" s="220"/>
      <c r="F50" s="42"/>
      <c r="G50" s="41"/>
    </row>
    <row r="51" spans="1:7" ht="12.75">
      <c r="A51" s="19">
        <f t="shared" si="0"/>
        <v>30</v>
      </c>
      <c r="B51" s="20" t="s">
        <v>186</v>
      </c>
      <c r="C51" s="21">
        <v>1</v>
      </c>
      <c r="D51" s="123">
        <v>2</v>
      </c>
      <c r="E51" s="220"/>
      <c r="F51" s="42"/>
      <c r="G51" s="41"/>
    </row>
    <row r="52" spans="1:7" ht="18.75">
      <c r="A52" s="204"/>
      <c r="B52" s="204"/>
      <c r="C52" s="204"/>
      <c r="D52" s="105"/>
      <c r="E52" s="210"/>
      <c r="F52" s="43"/>
      <c r="G52" s="43"/>
    </row>
    <row r="53" spans="1:7" ht="18.75">
      <c r="A53" s="45"/>
      <c r="B53" s="201" t="s">
        <v>237</v>
      </c>
      <c r="C53" s="201"/>
      <c r="D53" s="201"/>
      <c r="E53" s="210"/>
      <c r="F53" s="43"/>
      <c r="G53" s="43"/>
    </row>
    <row r="54" spans="1:7" ht="38.25">
      <c r="A54" s="16"/>
      <c r="B54" s="17" t="s">
        <v>522</v>
      </c>
      <c r="C54" s="18" t="s">
        <v>527</v>
      </c>
      <c r="D54" s="124" t="s">
        <v>525</v>
      </c>
      <c r="E54" s="211" t="s">
        <v>531</v>
      </c>
      <c r="F54" s="39"/>
      <c r="G54" s="39"/>
    </row>
    <row r="55" spans="1:7" ht="12.75">
      <c r="A55" s="19">
        <v>1</v>
      </c>
      <c r="B55" s="20" t="s">
        <v>187</v>
      </c>
      <c r="C55" s="21">
        <v>2</v>
      </c>
      <c r="D55" s="123">
        <v>1</v>
      </c>
      <c r="E55" s="220"/>
      <c r="F55" s="42"/>
      <c r="G55" s="41"/>
    </row>
    <row r="56" spans="1:7" ht="12.75">
      <c r="A56" s="19">
        <f>1+A55</f>
        <v>2</v>
      </c>
      <c r="B56" s="20" t="s">
        <v>188</v>
      </c>
      <c r="C56" s="21">
        <v>2</v>
      </c>
      <c r="D56" s="123">
        <v>1</v>
      </c>
      <c r="E56" s="220"/>
      <c r="F56" s="42"/>
      <c r="G56" s="41"/>
    </row>
    <row r="57" spans="1:7" ht="12.75">
      <c r="A57" s="19">
        <f aca="true" t="shared" si="1" ref="A57:A63">1+A56</f>
        <v>3</v>
      </c>
      <c r="B57" s="20" t="s">
        <v>189</v>
      </c>
      <c r="C57" s="21">
        <v>2</v>
      </c>
      <c r="D57" s="123">
        <v>1</v>
      </c>
      <c r="E57" s="220"/>
      <c r="F57" s="42"/>
      <c r="G57" s="41"/>
    </row>
    <row r="58" spans="1:7" ht="12.75">
      <c r="A58" s="19">
        <f t="shared" si="1"/>
        <v>4</v>
      </c>
      <c r="B58" s="20" t="s">
        <v>190</v>
      </c>
      <c r="C58" s="21">
        <v>4</v>
      </c>
      <c r="D58" s="123">
        <v>1</v>
      </c>
      <c r="E58" s="220"/>
      <c r="F58" s="42"/>
      <c r="G58" s="41"/>
    </row>
    <row r="59" spans="1:7" ht="12.75">
      <c r="A59" s="19">
        <f t="shared" si="1"/>
        <v>5</v>
      </c>
      <c r="B59" s="20" t="s">
        <v>191</v>
      </c>
      <c r="C59" s="21">
        <v>4</v>
      </c>
      <c r="D59" s="123">
        <v>1</v>
      </c>
      <c r="E59" s="220"/>
      <c r="F59" s="42"/>
      <c r="G59" s="41"/>
    </row>
    <row r="60" spans="1:7" ht="12.75">
      <c r="A60" s="19">
        <f t="shared" si="1"/>
        <v>6</v>
      </c>
      <c r="B60" s="20" t="s">
        <v>192</v>
      </c>
      <c r="C60" s="21">
        <v>1</v>
      </c>
      <c r="D60" s="123">
        <v>5</v>
      </c>
      <c r="E60" s="220"/>
      <c r="F60" s="42"/>
      <c r="G60" s="41"/>
    </row>
    <row r="61" spans="1:7" ht="12.75">
      <c r="A61" s="19">
        <f t="shared" si="1"/>
        <v>7</v>
      </c>
      <c r="B61" s="20" t="s">
        <v>193</v>
      </c>
      <c r="C61" s="21">
        <v>1</v>
      </c>
      <c r="D61" s="123">
        <v>10</v>
      </c>
      <c r="E61" s="220"/>
      <c r="F61" s="42"/>
      <c r="G61" s="41"/>
    </row>
    <row r="62" spans="1:7" ht="12.75">
      <c r="A62" s="19">
        <f t="shared" si="1"/>
        <v>8</v>
      </c>
      <c r="B62" s="20" t="s">
        <v>194</v>
      </c>
      <c r="C62" s="21">
        <v>1</v>
      </c>
      <c r="D62" s="123">
        <v>5</v>
      </c>
      <c r="E62" s="220"/>
      <c r="F62" s="42"/>
      <c r="G62" s="41"/>
    </row>
    <row r="63" spans="1:7" ht="12.75">
      <c r="A63" s="19">
        <f t="shared" si="1"/>
        <v>9</v>
      </c>
      <c r="B63" s="20" t="s">
        <v>195</v>
      </c>
      <c r="C63" s="21">
        <v>1</v>
      </c>
      <c r="D63" s="123">
        <v>5</v>
      </c>
      <c r="E63" s="220"/>
      <c r="F63" s="42"/>
      <c r="G63" s="41"/>
    </row>
    <row r="64" spans="1:7" ht="18.75">
      <c r="A64" s="204"/>
      <c r="B64" s="204"/>
      <c r="C64" s="204"/>
      <c r="D64" s="105"/>
      <c r="E64" s="210"/>
      <c r="F64" s="43"/>
      <c r="G64" s="43"/>
    </row>
    <row r="65" spans="1:7" ht="18.75">
      <c r="A65" s="45"/>
      <c r="B65" s="201" t="s">
        <v>238</v>
      </c>
      <c r="C65" s="201"/>
      <c r="D65" s="201"/>
      <c r="E65" s="210"/>
      <c r="F65" s="43"/>
      <c r="G65" s="43"/>
    </row>
    <row r="66" spans="1:7" ht="38.25">
      <c r="A66" s="16"/>
      <c r="B66" s="17" t="s">
        <v>522</v>
      </c>
      <c r="C66" s="18" t="s">
        <v>527</v>
      </c>
      <c r="D66" s="124" t="s">
        <v>525</v>
      </c>
      <c r="E66" s="211" t="s">
        <v>531</v>
      </c>
      <c r="F66" s="39"/>
      <c r="G66" s="39"/>
    </row>
    <row r="67" spans="1:7" ht="12.75">
      <c r="A67" s="19">
        <v>1</v>
      </c>
      <c r="B67" s="20" t="s">
        <v>196</v>
      </c>
      <c r="C67" s="21" t="s">
        <v>197</v>
      </c>
      <c r="D67" s="123">
        <v>30</v>
      </c>
      <c r="E67" s="220"/>
      <c r="F67" s="42"/>
      <c r="G67" s="41"/>
    </row>
    <row r="68" spans="1:7" ht="12.75">
      <c r="A68" s="19">
        <f>1+A67</f>
        <v>2</v>
      </c>
      <c r="B68" s="20" t="s">
        <v>198</v>
      </c>
      <c r="C68" s="21" t="s">
        <v>199</v>
      </c>
      <c r="D68" s="123">
        <v>12</v>
      </c>
      <c r="E68" s="220"/>
      <c r="F68" s="42"/>
      <c r="G68" s="41"/>
    </row>
    <row r="69" spans="1:7" ht="17.25" customHeight="1">
      <c r="A69" s="48"/>
      <c r="B69" s="47"/>
      <c r="C69" s="160"/>
      <c r="D69" s="105"/>
      <c r="E69" s="216"/>
      <c r="F69" s="42"/>
      <c r="G69" s="41"/>
    </row>
    <row r="70" spans="1:7" ht="18.75">
      <c r="A70" s="48"/>
      <c r="B70" s="201" t="s">
        <v>239</v>
      </c>
      <c r="C70" s="201"/>
      <c r="D70" s="201"/>
      <c r="E70" s="216"/>
      <c r="F70" s="42"/>
      <c r="G70" s="41"/>
    </row>
    <row r="71" spans="1:6" ht="38.25">
      <c r="A71" s="16"/>
      <c r="B71" s="17" t="s">
        <v>522</v>
      </c>
      <c r="C71" s="18" t="s">
        <v>527</v>
      </c>
      <c r="D71" s="124" t="s">
        <v>525</v>
      </c>
      <c r="E71" s="211" t="s">
        <v>531</v>
      </c>
      <c r="F71" s="42"/>
    </row>
    <row r="72" spans="1:6" ht="12.75">
      <c r="A72" s="19">
        <v>1</v>
      </c>
      <c r="B72" s="20" t="s">
        <v>200</v>
      </c>
      <c r="C72" s="21" t="s">
        <v>201</v>
      </c>
      <c r="D72" s="123">
        <v>2</v>
      </c>
      <c r="E72" s="220"/>
      <c r="F72" s="42"/>
    </row>
    <row r="73" spans="1:6" ht="12.75">
      <c r="A73" s="19">
        <f>1+A72</f>
        <v>2</v>
      </c>
      <c r="B73" s="20" t="s">
        <v>202</v>
      </c>
      <c r="C73" s="21" t="s">
        <v>201</v>
      </c>
      <c r="D73" s="123">
        <v>2</v>
      </c>
      <c r="E73" s="220"/>
      <c r="F73" s="42"/>
    </row>
    <row r="74" spans="1:6" ht="12.75">
      <c r="A74" s="19">
        <f>1+A73</f>
        <v>3</v>
      </c>
      <c r="B74" s="20" t="s">
        <v>203</v>
      </c>
      <c r="C74" s="21" t="s">
        <v>201</v>
      </c>
      <c r="D74" s="123">
        <v>2</v>
      </c>
      <c r="E74" s="220"/>
      <c r="F74" s="42"/>
    </row>
    <row r="75" spans="1:7" ht="12.75">
      <c r="A75" s="19">
        <f>1+A74</f>
        <v>4</v>
      </c>
      <c r="B75" s="20" t="s">
        <v>204</v>
      </c>
      <c r="C75" s="21" t="s">
        <v>201</v>
      </c>
      <c r="D75" s="123">
        <v>2</v>
      </c>
      <c r="E75" s="220"/>
      <c r="F75" s="42"/>
      <c r="G75" s="88"/>
    </row>
    <row r="76" spans="1:7" ht="12.75">
      <c r="A76" s="19">
        <f>1+A75</f>
        <v>5</v>
      </c>
      <c r="B76" s="20" t="s">
        <v>205</v>
      </c>
      <c r="C76" s="21" t="s">
        <v>201</v>
      </c>
      <c r="D76" s="123">
        <v>2</v>
      </c>
      <c r="E76" s="219"/>
      <c r="F76" s="43"/>
      <c r="G76" s="88"/>
    </row>
    <row r="77" spans="5:7" ht="12.75">
      <c r="E77" s="38"/>
      <c r="F77" s="39"/>
      <c r="G77" s="39"/>
    </row>
    <row r="78" spans="5:7" ht="12.75">
      <c r="E78" s="41"/>
      <c r="F78" s="42"/>
      <c r="G78" s="41"/>
    </row>
    <row r="79" spans="5:7" ht="12.75">
      <c r="E79" s="41"/>
      <c r="F79" s="42"/>
      <c r="G79" s="41"/>
    </row>
    <row r="80" spans="5:7" ht="12.75">
      <c r="E80" s="41"/>
      <c r="F80" s="42"/>
      <c r="G80" s="41"/>
    </row>
    <row r="81" spans="5:7" ht="12.75">
      <c r="E81" s="41"/>
      <c r="F81" s="42"/>
      <c r="G81" s="41"/>
    </row>
    <row r="82" spans="5:7" ht="12.75">
      <c r="E82" s="41"/>
      <c r="F82" s="42"/>
      <c r="G82" s="41"/>
    </row>
    <row r="83" spans="5:7" ht="12.75">
      <c r="E83" s="41"/>
      <c r="F83" s="42"/>
      <c r="G83" s="41"/>
    </row>
    <row r="84" spans="5:7" ht="12.75">
      <c r="E84" s="41"/>
      <c r="F84" s="42"/>
      <c r="G84" s="41"/>
    </row>
  </sheetData>
  <sheetProtection password="CC71" sheet="1"/>
  <mergeCells count="15">
    <mergeCell ref="B70:D70"/>
    <mergeCell ref="B4:D4"/>
    <mergeCell ref="A52:C52"/>
    <mergeCell ref="A64:C64"/>
    <mergeCell ref="B6:D6"/>
    <mergeCell ref="B65:D65"/>
    <mergeCell ref="B12:D12"/>
    <mergeCell ref="A19:C19"/>
    <mergeCell ref="A11:C11"/>
    <mergeCell ref="B20:D20"/>
    <mergeCell ref="B53:D53"/>
    <mergeCell ref="A1:E1"/>
    <mergeCell ref="A2:E2"/>
    <mergeCell ref="A3:C3"/>
    <mergeCell ref="A5:C5"/>
  </mergeCells>
  <printOptions/>
  <pageMargins left="0.75" right="0.45" top="0.24" bottom="0.55" header="0.17" footer="0.16"/>
  <pageSetup horizontalDpi="600" verticalDpi="600" orientation="portrait" paperSize="9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70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5.140625" style="51" customWidth="1"/>
    <col min="2" max="2" width="49.7109375" style="51" customWidth="1"/>
    <col min="3" max="3" width="15.7109375" style="51" customWidth="1"/>
    <col min="4" max="4" width="12.140625" style="51" customWidth="1"/>
    <col min="5" max="5" width="10.8515625" style="51" customWidth="1"/>
    <col min="6" max="16384" width="9.140625" style="51" customWidth="1"/>
  </cols>
  <sheetData>
    <row r="1" spans="1:6" ht="71.25" customHeight="1">
      <c r="A1" s="206" t="s">
        <v>426</v>
      </c>
      <c r="B1" s="206"/>
      <c r="C1" s="206"/>
      <c r="D1" s="206"/>
      <c r="E1" s="206"/>
      <c r="F1" s="52"/>
    </row>
    <row r="2" spans="1:5" ht="70.5" customHeight="1">
      <c r="A2" s="207" t="s">
        <v>427</v>
      </c>
      <c r="B2" s="207"/>
      <c r="C2" s="207"/>
      <c r="D2" s="207"/>
      <c r="E2" s="207"/>
    </row>
    <row r="3" spans="1:3" ht="23.25">
      <c r="A3" s="53"/>
      <c r="B3" s="54" t="s">
        <v>240</v>
      </c>
      <c r="C3" s="55"/>
    </row>
    <row r="4" spans="1:3" ht="12.75">
      <c r="A4" s="56"/>
      <c r="B4" s="57"/>
      <c r="C4" s="58"/>
    </row>
    <row r="5" spans="1:3" ht="18.75">
      <c r="A5" s="59"/>
      <c r="B5" s="59" t="s">
        <v>241</v>
      </c>
      <c r="C5" s="55"/>
    </row>
    <row r="6" spans="1:3" ht="12.75">
      <c r="A6" s="56"/>
      <c r="B6" s="57"/>
      <c r="C6" s="58"/>
    </row>
    <row r="7" spans="1:3" ht="12.75">
      <c r="A7" s="60"/>
      <c r="B7" s="60"/>
      <c r="C7" s="61"/>
    </row>
    <row r="8" spans="1:3" ht="18.75">
      <c r="A8" s="59"/>
      <c r="B8" s="59" t="s">
        <v>532</v>
      </c>
      <c r="C8" s="62"/>
    </row>
    <row r="9" spans="1:5" s="165" customFormat="1" ht="38.25">
      <c r="A9" s="65"/>
      <c r="B9" s="17" t="s">
        <v>522</v>
      </c>
      <c r="C9" s="18" t="s">
        <v>527</v>
      </c>
      <c r="D9" s="124" t="s">
        <v>525</v>
      </c>
      <c r="E9" s="211" t="s">
        <v>531</v>
      </c>
    </row>
    <row r="10" spans="1:5" s="165" customFormat="1" ht="12.75">
      <c r="A10" s="166">
        <v>1</v>
      </c>
      <c r="B10" s="68" t="s">
        <v>242</v>
      </c>
      <c r="C10" s="71" t="s">
        <v>243</v>
      </c>
      <c r="D10" s="129">
        <v>12</v>
      </c>
      <c r="E10" s="221"/>
    </row>
    <row r="11" spans="1:5" s="165" customFormat="1" ht="12.75">
      <c r="A11" s="166">
        <f>1+A10</f>
        <v>2</v>
      </c>
      <c r="B11" s="63" t="s">
        <v>244</v>
      </c>
      <c r="C11" s="167">
        <v>1</v>
      </c>
      <c r="D11" s="129">
        <v>2</v>
      </c>
      <c r="E11" s="221"/>
    </row>
    <row r="12" spans="1:5" s="165" customFormat="1" ht="12.75">
      <c r="A12" s="166">
        <f aca="true" t="shared" si="0" ref="A12:A37">1+A11</f>
        <v>3</v>
      </c>
      <c r="B12" s="63" t="s">
        <v>245</v>
      </c>
      <c r="C12" s="67">
        <v>1</v>
      </c>
      <c r="D12" s="129">
        <v>2</v>
      </c>
      <c r="E12" s="221"/>
    </row>
    <row r="13" spans="1:5" s="165" customFormat="1" ht="12.75">
      <c r="A13" s="166">
        <f t="shared" si="0"/>
        <v>4</v>
      </c>
      <c r="B13" s="63" t="s">
        <v>480</v>
      </c>
      <c r="C13" s="67">
        <v>1</v>
      </c>
      <c r="D13" s="129">
        <v>1</v>
      </c>
      <c r="E13" s="221"/>
    </row>
    <row r="14" spans="1:5" s="165" customFormat="1" ht="12.75">
      <c r="A14" s="166">
        <f t="shared" si="0"/>
        <v>5</v>
      </c>
      <c r="B14" s="110" t="s">
        <v>246</v>
      </c>
      <c r="C14" s="66">
        <v>1</v>
      </c>
      <c r="D14" s="129">
        <v>1</v>
      </c>
      <c r="E14" s="221"/>
    </row>
    <row r="15" spans="1:5" s="165" customFormat="1" ht="12.75">
      <c r="A15" s="166">
        <f t="shared" si="0"/>
        <v>6</v>
      </c>
      <c r="B15" s="63" t="s">
        <v>247</v>
      </c>
      <c r="C15" s="168">
        <v>200</v>
      </c>
      <c r="D15" s="129">
        <v>24</v>
      </c>
      <c r="E15" s="221"/>
    </row>
    <row r="16" spans="1:5" s="165" customFormat="1" ht="12.75">
      <c r="A16" s="166">
        <f t="shared" si="0"/>
        <v>7</v>
      </c>
      <c r="B16" s="110" t="s">
        <v>248</v>
      </c>
      <c r="C16" s="66">
        <v>200</v>
      </c>
      <c r="D16" s="129">
        <v>1</v>
      </c>
      <c r="E16" s="221"/>
    </row>
    <row r="17" spans="1:5" s="165" customFormat="1" ht="12.75">
      <c r="A17" s="166">
        <f t="shared" si="0"/>
        <v>8</v>
      </c>
      <c r="B17" s="63" t="s">
        <v>249</v>
      </c>
      <c r="C17" s="67">
        <v>100</v>
      </c>
      <c r="D17" s="129">
        <v>2</v>
      </c>
      <c r="E17" s="221"/>
    </row>
    <row r="18" spans="1:5" s="165" customFormat="1" ht="12.75">
      <c r="A18" s="166">
        <f t="shared" si="0"/>
        <v>9</v>
      </c>
      <c r="B18" s="63" t="s">
        <v>250</v>
      </c>
      <c r="C18" s="67">
        <v>1</v>
      </c>
      <c r="D18" s="129">
        <v>1</v>
      </c>
      <c r="E18" s="221"/>
    </row>
    <row r="19" spans="1:5" s="165" customFormat="1" ht="12.75">
      <c r="A19" s="166">
        <f t="shared" si="0"/>
        <v>10</v>
      </c>
      <c r="B19" s="63" t="s">
        <v>251</v>
      </c>
      <c r="C19" s="67" t="s">
        <v>252</v>
      </c>
      <c r="D19" s="129">
        <v>60</v>
      </c>
      <c r="E19" s="221"/>
    </row>
    <row r="20" spans="1:5" s="165" customFormat="1" ht="12.75">
      <c r="A20" s="166">
        <f t="shared" si="0"/>
        <v>11</v>
      </c>
      <c r="B20" s="63" t="s">
        <v>253</v>
      </c>
      <c r="C20" s="67" t="s">
        <v>254</v>
      </c>
      <c r="D20" s="129">
        <v>1</v>
      </c>
      <c r="E20" s="221"/>
    </row>
    <row r="21" spans="1:5" s="165" customFormat="1" ht="12.75">
      <c r="A21" s="166">
        <f t="shared" si="0"/>
        <v>12</v>
      </c>
      <c r="B21" s="70" t="s">
        <v>255</v>
      </c>
      <c r="C21" s="75" t="s">
        <v>252</v>
      </c>
      <c r="D21" s="129">
        <v>25</v>
      </c>
      <c r="E21" s="221"/>
    </row>
    <row r="22" spans="1:5" s="165" customFormat="1" ht="12.75">
      <c r="A22" s="166">
        <f t="shared" si="0"/>
        <v>13</v>
      </c>
      <c r="B22" s="63" t="s">
        <v>256</v>
      </c>
      <c r="C22" s="67" t="s">
        <v>478</v>
      </c>
      <c r="D22" s="129">
        <v>2</v>
      </c>
      <c r="E22" s="221"/>
    </row>
    <row r="23" spans="1:5" s="165" customFormat="1" ht="12.75">
      <c r="A23" s="166">
        <f t="shared" si="0"/>
        <v>14</v>
      </c>
      <c r="B23" s="63" t="s">
        <v>257</v>
      </c>
      <c r="C23" s="67" t="s">
        <v>479</v>
      </c>
      <c r="D23" s="129">
        <v>1</v>
      </c>
      <c r="E23" s="221"/>
    </row>
    <row r="24" spans="1:5" s="165" customFormat="1" ht="12.75">
      <c r="A24" s="166">
        <f t="shared" si="0"/>
        <v>15</v>
      </c>
      <c r="B24" s="76" t="s">
        <v>258</v>
      </c>
      <c r="C24" s="77" t="s">
        <v>252</v>
      </c>
      <c r="D24" s="129">
        <v>25</v>
      </c>
      <c r="E24" s="221"/>
    </row>
    <row r="25" spans="1:5" s="165" customFormat="1" ht="12.75">
      <c r="A25" s="166">
        <f t="shared" si="0"/>
        <v>16</v>
      </c>
      <c r="B25" s="63" t="s">
        <v>259</v>
      </c>
      <c r="C25" s="67">
        <v>1</v>
      </c>
      <c r="D25" s="129">
        <v>1</v>
      </c>
      <c r="E25" s="221"/>
    </row>
    <row r="26" spans="1:5" s="165" customFormat="1" ht="12.75">
      <c r="A26" s="166">
        <f t="shared" si="0"/>
        <v>17</v>
      </c>
      <c r="B26" s="63" t="s">
        <v>260</v>
      </c>
      <c r="C26" s="67">
        <v>1</v>
      </c>
      <c r="D26" s="129">
        <v>1</v>
      </c>
      <c r="E26" s="221"/>
    </row>
    <row r="27" spans="1:5" s="165" customFormat="1" ht="12.75">
      <c r="A27" s="166">
        <f t="shared" si="0"/>
        <v>18</v>
      </c>
      <c r="B27" s="63" t="s">
        <v>261</v>
      </c>
      <c r="C27" s="67">
        <v>1</v>
      </c>
      <c r="D27" s="129">
        <v>1</v>
      </c>
      <c r="E27" s="221"/>
    </row>
    <row r="28" spans="1:5" s="165" customFormat="1" ht="12.75">
      <c r="A28" s="166">
        <f t="shared" si="0"/>
        <v>19</v>
      </c>
      <c r="B28" s="63" t="s">
        <v>174</v>
      </c>
      <c r="C28" s="78" t="s">
        <v>175</v>
      </c>
      <c r="D28" s="129">
        <v>55</v>
      </c>
      <c r="E28" s="221"/>
    </row>
    <row r="29" spans="1:5" s="165" customFormat="1" ht="12.75">
      <c r="A29" s="166">
        <f t="shared" si="0"/>
        <v>20</v>
      </c>
      <c r="B29" s="63" t="s">
        <v>262</v>
      </c>
      <c r="C29" s="64" t="s">
        <v>263</v>
      </c>
      <c r="D29" s="129">
        <v>60</v>
      </c>
      <c r="E29" s="221"/>
    </row>
    <row r="30" spans="1:5" s="165" customFormat="1" ht="12.75">
      <c r="A30" s="166">
        <f t="shared" si="0"/>
        <v>21</v>
      </c>
      <c r="B30" s="63" t="s">
        <v>264</v>
      </c>
      <c r="C30" s="67">
        <v>1</v>
      </c>
      <c r="D30" s="129">
        <v>1</v>
      </c>
      <c r="E30" s="221"/>
    </row>
    <row r="31" spans="1:5" s="165" customFormat="1" ht="12.75">
      <c r="A31" s="166">
        <f t="shared" si="0"/>
        <v>22</v>
      </c>
      <c r="B31" s="63" t="s">
        <v>265</v>
      </c>
      <c r="C31" s="67">
        <v>1</v>
      </c>
      <c r="D31" s="129">
        <v>1</v>
      </c>
      <c r="E31" s="221"/>
    </row>
    <row r="32" spans="1:5" s="165" customFormat="1" ht="12.75">
      <c r="A32" s="166">
        <f t="shared" si="0"/>
        <v>23</v>
      </c>
      <c r="B32" s="63" t="s">
        <v>266</v>
      </c>
      <c r="C32" s="67">
        <v>1</v>
      </c>
      <c r="D32" s="129">
        <v>1</v>
      </c>
      <c r="E32" s="221"/>
    </row>
    <row r="33" spans="1:5" s="165" customFormat="1" ht="12.75">
      <c r="A33" s="166">
        <f t="shared" si="0"/>
        <v>24</v>
      </c>
      <c r="B33" s="63" t="s">
        <v>267</v>
      </c>
      <c r="C33" s="67">
        <v>1</v>
      </c>
      <c r="D33" s="129">
        <v>1</v>
      </c>
      <c r="E33" s="221"/>
    </row>
    <row r="34" spans="1:5" s="165" customFormat="1" ht="12.75">
      <c r="A34" s="166">
        <f t="shared" si="0"/>
        <v>25</v>
      </c>
      <c r="B34" s="63" t="s">
        <v>268</v>
      </c>
      <c r="C34" s="67" t="s">
        <v>269</v>
      </c>
      <c r="D34" s="129">
        <v>1</v>
      </c>
      <c r="E34" s="221"/>
    </row>
    <row r="35" spans="1:5" s="165" customFormat="1" ht="12.75">
      <c r="A35" s="166">
        <f t="shared" si="0"/>
        <v>26</v>
      </c>
      <c r="B35" s="63" t="s">
        <v>270</v>
      </c>
      <c r="C35" s="67">
        <v>1</v>
      </c>
      <c r="D35" s="129">
        <v>1</v>
      </c>
      <c r="E35" s="221"/>
    </row>
    <row r="36" spans="1:5" s="165" customFormat="1" ht="12.75">
      <c r="A36" s="166">
        <f t="shared" si="0"/>
        <v>27</v>
      </c>
      <c r="B36" s="63" t="s">
        <v>271</v>
      </c>
      <c r="C36" s="67">
        <v>1</v>
      </c>
      <c r="D36" s="129">
        <v>1</v>
      </c>
      <c r="E36" s="221"/>
    </row>
    <row r="37" spans="1:5" s="165" customFormat="1" ht="12.75">
      <c r="A37" s="166">
        <f t="shared" si="0"/>
        <v>28</v>
      </c>
      <c r="B37" s="63" t="s">
        <v>272</v>
      </c>
      <c r="C37" s="67">
        <v>1</v>
      </c>
      <c r="D37" s="129">
        <v>1</v>
      </c>
      <c r="E37" s="221"/>
    </row>
    <row r="38" spans="1:5" s="165" customFormat="1" ht="12.75">
      <c r="A38" s="161"/>
      <c r="B38" s="161"/>
      <c r="C38" s="162"/>
      <c r="E38" s="222"/>
    </row>
    <row r="39" spans="1:5" s="165" customFormat="1" ht="12.75">
      <c r="A39" s="169"/>
      <c r="B39" s="163"/>
      <c r="C39" s="164"/>
      <c r="E39" s="222"/>
    </row>
    <row r="40" spans="1:5" s="165" customFormat="1" ht="38.25">
      <c r="A40" s="74"/>
      <c r="B40" s="17" t="s">
        <v>522</v>
      </c>
      <c r="C40" s="18" t="s">
        <v>527</v>
      </c>
      <c r="D40" s="124" t="s">
        <v>525</v>
      </c>
      <c r="E40" s="211" t="s">
        <v>531</v>
      </c>
    </row>
    <row r="41" spans="1:8" s="165" customFormat="1" ht="12.75">
      <c r="A41" s="166">
        <v>1</v>
      </c>
      <c r="B41" s="63" t="s">
        <v>273</v>
      </c>
      <c r="C41" s="67" t="s">
        <v>274</v>
      </c>
      <c r="D41" s="129">
        <v>20</v>
      </c>
      <c r="E41" s="221"/>
      <c r="F41" s="130"/>
      <c r="G41" s="130"/>
      <c r="H41" s="130"/>
    </row>
    <row r="42" spans="1:8" s="165" customFormat="1" ht="12.75">
      <c r="A42" s="166"/>
      <c r="B42" s="63" t="s">
        <v>275</v>
      </c>
      <c r="C42" s="67" t="s">
        <v>428</v>
      </c>
      <c r="D42" s="129">
        <v>5</v>
      </c>
      <c r="E42" s="221"/>
      <c r="F42" s="130"/>
      <c r="G42" s="130"/>
      <c r="H42" s="130"/>
    </row>
    <row r="43" spans="1:8" s="165" customFormat="1" ht="12.75">
      <c r="A43" s="166"/>
      <c r="B43" s="63" t="s">
        <v>277</v>
      </c>
      <c r="C43" s="67" t="s">
        <v>278</v>
      </c>
      <c r="D43" s="129">
        <v>5</v>
      </c>
      <c r="E43" s="221"/>
      <c r="F43" s="130"/>
      <c r="G43" s="130"/>
      <c r="H43" s="130"/>
    </row>
    <row r="44" spans="1:8" s="165" customFormat="1" ht="12.75">
      <c r="A44" s="65"/>
      <c r="B44" s="63"/>
      <c r="C44" s="64"/>
      <c r="D44" s="129"/>
      <c r="E44" s="221"/>
      <c r="F44" s="130"/>
      <c r="G44" s="130"/>
      <c r="H44" s="130"/>
    </row>
    <row r="45" spans="1:8" s="165" customFormat="1" ht="12.75">
      <c r="A45" s="166">
        <f>1+A41</f>
        <v>2</v>
      </c>
      <c r="B45" s="63" t="s">
        <v>429</v>
      </c>
      <c r="C45" s="67" t="s">
        <v>274</v>
      </c>
      <c r="D45" s="129">
        <v>25</v>
      </c>
      <c r="E45" s="221"/>
      <c r="F45" s="130"/>
      <c r="G45" s="130"/>
      <c r="H45" s="130"/>
    </row>
    <row r="46" spans="1:8" s="165" customFormat="1" ht="12.75">
      <c r="A46" s="166"/>
      <c r="B46" s="63" t="s">
        <v>430</v>
      </c>
      <c r="C46" s="67" t="s">
        <v>428</v>
      </c>
      <c r="D46" s="129">
        <v>5</v>
      </c>
      <c r="E46" s="221"/>
      <c r="F46" s="130"/>
      <c r="G46" s="130"/>
      <c r="H46" s="130"/>
    </row>
    <row r="47" spans="1:8" s="165" customFormat="1" ht="12.75">
      <c r="A47" s="166"/>
      <c r="B47" s="63" t="s">
        <v>431</v>
      </c>
      <c r="C47" s="67" t="s">
        <v>278</v>
      </c>
      <c r="D47" s="129">
        <v>5</v>
      </c>
      <c r="E47" s="221"/>
      <c r="F47" s="130"/>
      <c r="G47" s="130"/>
      <c r="H47" s="130"/>
    </row>
    <row r="48" spans="1:8" s="165" customFormat="1" ht="12.75">
      <c r="A48" s="170"/>
      <c r="B48" s="63"/>
      <c r="C48" s="64"/>
      <c r="D48" s="129"/>
      <c r="E48" s="221"/>
      <c r="F48" s="130"/>
      <c r="G48" s="130"/>
      <c r="H48" s="130"/>
    </row>
    <row r="49" spans="1:8" s="165" customFormat="1" ht="12.75">
      <c r="A49" s="166">
        <f>1+A45</f>
        <v>3</v>
      </c>
      <c r="B49" s="63" t="s">
        <v>279</v>
      </c>
      <c r="C49" s="67" t="s">
        <v>274</v>
      </c>
      <c r="D49" s="129">
        <v>20</v>
      </c>
      <c r="E49" s="221"/>
      <c r="F49" s="130"/>
      <c r="G49" s="130"/>
      <c r="H49" s="130"/>
    </row>
    <row r="50" spans="1:8" s="165" customFormat="1" ht="12.75">
      <c r="A50" s="166"/>
      <c r="B50" s="63" t="s">
        <v>280</v>
      </c>
      <c r="C50" s="67" t="s">
        <v>428</v>
      </c>
      <c r="D50" s="129">
        <v>4</v>
      </c>
      <c r="E50" s="221"/>
      <c r="F50" s="130"/>
      <c r="G50" s="130"/>
      <c r="H50" s="130"/>
    </row>
    <row r="51" spans="1:8" s="165" customFormat="1" ht="12.75">
      <c r="A51" s="166"/>
      <c r="B51" s="63" t="s">
        <v>281</v>
      </c>
      <c r="C51" s="67" t="s">
        <v>278</v>
      </c>
      <c r="D51" s="129">
        <v>6</v>
      </c>
      <c r="E51" s="221"/>
      <c r="F51" s="130"/>
      <c r="G51" s="130"/>
      <c r="H51" s="130"/>
    </row>
    <row r="52" spans="1:8" s="165" customFormat="1" ht="12.75">
      <c r="A52" s="171"/>
      <c r="B52" s="63"/>
      <c r="C52" s="64"/>
      <c r="D52" s="129"/>
      <c r="E52" s="221"/>
      <c r="F52" s="130"/>
      <c r="G52" s="130"/>
      <c r="H52" s="130"/>
    </row>
    <row r="53" spans="1:8" s="165" customFormat="1" ht="12.75">
      <c r="A53" s="166">
        <f>1+A49</f>
        <v>4</v>
      </c>
      <c r="B53" s="63" t="s">
        <v>282</v>
      </c>
      <c r="C53" s="67" t="s">
        <v>274</v>
      </c>
      <c r="D53" s="129">
        <v>20</v>
      </c>
      <c r="E53" s="221"/>
      <c r="F53" s="130"/>
      <c r="G53" s="130"/>
      <c r="H53" s="130"/>
    </row>
    <row r="54" spans="1:8" s="165" customFormat="1" ht="12.75">
      <c r="A54" s="166"/>
      <c r="B54" s="63" t="s">
        <v>283</v>
      </c>
      <c r="C54" s="67" t="s">
        <v>428</v>
      </c>
      <c r="D54" s="129">
        <v>4</v>
      </c>
      <c r="E54" s="221"/>
      <c r="F54" s="130"/>
      <c r="G54" s="130"/>
      <c r="H54" s="130"/>
    </row>
    <row r="55" spans="1:8" s="165" customFormat="1" ht="12.75">
      <c r="A55" s="166"/>
      <c r="B55" s="63" t="s">
        <v>284</v>
      </c>
      <c r="C55" s="67" t="s">
        <v>362</v>
      </c>
      <c r="D55" s="129">
        <v>6</v>
      </c>
      <c r="E55" s="221"/>
      <c r="F55" s="130"/>
      <c r="G55" s="130"/>
      <c r="H55" s="130"/>
    </row>
    <row r="56" spans="1:8" s="165" customFormat="1" ht="12.75">
      <c r="A56" s="70"/>
      <c r="B56" s="63"/>
      <c r="C56" s="64"/>
      <c r="D56" s="129"/>
      <c r="E56" s="221"/>
      <c r="F56" s="130"/>
      <c r="G56" s="130"/>
      <c r="H56" s="130"/>
    </row>
    <row r="57" spans="1:8" s="165" customFormat="1" ht="12.75">
      <c r="A57" s="166">
        <f>1+A53</f>
        <v>5</v>
      </c>
      <c r="B57" s="63" t="s">
        <v>285</v>
      </c>
      <c r="C57" s="67" t="s">
        <v>274</v>
      </c>
      <c r="D57" s="129">
        <v>20</v>
      </c>
      <c r="E57" s="221"/>
      <c r="F57" s="130"/>
      <c r="G57" s="130"/>
      <c r="H57" s="130"/>
    </row>
    <row r="58" spans="1:8" s="165" customFormat="1" ht="12.75">
      <c r="A58" s="166"/>
      <c r="B58" s="63" t="s">
        <v>286</v>
      </c>
      <c r="C58" s="67" t="s">
        <v>428</v>
      </c>
      <c r="D58" s="129">
        <v>4</v>
      </c>
      <c r="E58" s="221"/>
      <c r="F58" s="130"/>
      <c r="G58" s="130"/>
      <c r="H58" s="130"/>
    </row>
    <row r="59" spans="1:8" s="165" customFormat="1" ht="12.75">
      <c r="A59" s="166"/>
      <c r="B59" s="63" t="s">
        <v>287</v>
      </c>
      <c r="C59" s="67" t="s">
        <v>278</v>
      </c>
      <c r="D59" s="129">
        <v>6</v>
      </c>
      <c r="E59" s="221"/>
      <c r="F59" s="130"/>
      <c r="G59" s="130"/>
      <c r="H59" s="130"/>
    </row>
    <row r="60" spans="1:8" s="165" customFormat="1" ht="12.75">
      <c r="A60" s="65"/>
      <c r="B60" s="63"/>
      <c r="C60" s="64"/>
      <c r="D60" s="129"/>
      <c r="E60" s="221"/>
      <c r="F60" s="130"/>
      <c r="G60" s="130"/>
      <c r="H60" s="130"/>
    </row>
    <row r="61" spans="1:8" s="165" customFormat="1" ht="12.75">
      <c r="A61" s="166">
        <f>1+A57</f>
        <v>6</v>
      </c>
      <c r="B61" s="63" t="s">
        <v>288</v>
      </c>
      <c r="C61" s="67" t="s">
        <v>274</v>
      </c>
      <c r="D61" s="129">
        <v>32</v>
      </c>
      <c r="E61" s="221"/>
      <c r="F61" s="130"/>
      <c r="G61" s="130"/>
      <c r="H61" s="130"/>
    </row>
    <row r="62" spans="1:8" s="165" customFormat="1" ht="12.75">
      <c r="A62" s="166"/>
      <c r="B62" s="63" t="s">
        <v>289</v>
      </c>
      <c r="C62" s="67" t="s">
        <v>428</v>
      </c>
      <c r="D62" s="129">
        <v>5</v>
      </c>
      <c r="E62" s="221"/>
      <c r="F62" s="130"/>
      <c r="G62" s="130"/>
      <c r="H62" s="130"/>
    </row>
    <row r="63" spans="1:8" s="165" customFormat="1" ht="12.75">
      <c r="A63" s="166"/>
      <c r="B63" s="63" t="s">
        <v>290</v>
      </c>
      <c r="C63" s="67" t="s">
        <v>278</v>
      </c>
      <c r="D63" s="129">
        <v>5</v>
      </c>
      <c r="E63" s="221"/>
      <c r="F63" s="130"/>
      <c r="G63" s="130"/>
      <c r="H63" s="130"/>
    </row>
    <row r="64" spans="1:8" s="165" customFormat="1" ht="12.75">
      <c r="A64" s="172"/>
      <c r="B64" s="82"/>
      <c r="C64" s="67"/>
      <c r="D64" s="129"/>
      <c r="E64" s="221"/>
      <c r="F64" s="130"/>
      <c r="G64" s="130"/>
      <c r="H64" s="130"/>
    </row>
    <row r="65" spans="1:8" s="165" customFormat="1" ht="12.75">
      <c r="A65" s="166">
        <f>1+A61</f>
        <v>7</v>
      </c>
      <c r="B65" s="63" t="s">
        <v>291</v>
      </c>
      <c r="C65" s="67" t="s">
        <v>274</v>
      </c>
      <c r="D65" s="129">
        <v>40</v>
      </c>
      <c r="E65" s="221"/>
      <c r="F65" s="130"/>
      <c r="G65" s="130"/>
      <c r="H65" s="130"/>
    </row>
    <row r="66" spans="1:8" s="165" customFormat="1" ht="12.75">
      <c r="A66" s="70"/>
      <c r="B66" s="63" t="s">
        <v>292</v>
      </c>
      <c r="C66" s="67" t="s">
        <v>428</v>
      </c>
      <c r="D66" s="129">
        <v>5</v>
      </c>
      <c r="E66" s="221"/>
      <c r="F66" s="130"/>
      <c r="G66" s="130"/>
      <c r="H66" s="130"/>
    </row>
    <row r="67" spans="1:8" s="165" customFormat="1" ht="12.75">
      <c r="A67" s="170"/>
      <c r="B67" s="63" t="s">
        <v>293</v>
      </c>
      <c r="C67" s="67" t="s">
        <v>278</v>
      </c>
      <c r="D67" s="129">
        <v>5</v>
      </c>
      <c r="E67" s="221"/>
      <c r="F67" s="130"/>
      <c r="G67" s="130"/>
      <c r="H67" s="130"/>
    </row>
    <row r="68" spans="1:8" s="165" customFormat="1" ht="12.75">
      <c r="A68" s="170"/>
      <c r="B68" s="63"/>
      <c r="C68" s="64"/>
      <c r="D68" s="129"/>
      <c r="E68" s="221"/>
      <c r="F68" s="130"/>
      <c r="G68" s="130"/>
      <c r="H68" s="130"/>
    </row>
    <row r="69" spans="1:8" s="165" customFormat="1" ht="12.75">
      <c r="A69" s="166">
        <f>1+A65</f>
        <v>8</v>
      </c>
      <c r="B69" s="63" t="s">
        <v>294</v>
      </c>
      <c r="C69" s="64" t="s">
        <v>295</v>
      </c>
      <c r="D69" s="129">
        <v>6</v>
      </c>
      <c r="E69" s="221"/>
      <c r="F69" s="130"/>
      <c r="G69" s="130"/>
      <c r="H69" s="130"/>
    </row>
    <row r="70" spans="1:8" s="165" customFormat="1" ht="12.75">
      <c r="A70" s="65"/>
      <c r="B70" s="63" t="s">
        <v>296</v>
      </c>
      <c r="C70" s="67" t="s">
        <v>428</v>
      </c>
      <c r="D70" s="129">
        <v>4</v>
      </c>
      <c r="E70" s="221"/>
      <c r="F70" s="130"/>
      <c r="G70" s="130"/>
      <c r="H70" s="130"/>
    </row>
    <row r="71" spans="1:8" s="165" customFormat="1" ht="12.75">
      <c r="A71" s="70"/>
      <c r="B71" s="63" t="s">
        <v>297</v>
      </c>
      <c r="C71" s="67" t="s">
        <v>278</v>
      </c>
      <c r="D71" s="129">
        <v>4</v>
      </c>
      <c r="E71" s="221"/>
      <c r="F71" s="130"/>
      <c r="G71" s="130"/>
      <c r="H71" s="130"/>
    </row>
    <row r="72" spans="1:8" s="165" customFormat="1" ht="12.75">
      <c r="A72" s="170"/>
      <c r="B72" s="63"/>
      <c r="C72" s="67"/>
      <c r="D72" s="129"/>
      <c r="E72" s="221"/>
      <c r="F72" s="130"/>
      <c r="G72" s="130"/>
      <c r="H72" s="130"/>
    </row>
    <row r="73" spans="1:8" s="165" customFormat="1" ht="12.75">
      <c r="A73" s="166">
        <f>1+A69</f>
        <v>9</v>
      </c>
      <c r="B73" s="125" t="s">
        <v>484</v>
      </c>
      <c r="C73" s="126" t="s">
        <v>274</v>
      </c>
      <c r="D73" s="129">
        <v>6</v>
      </c>
      <c r="E73" s="221"/>
      <c r="F73" s="130"/>
      <c r="G73" s="130"/>
      <c r="H73" s="130"/>
    </row>
    <row r="74" spans="1:8" s="165" customFormat="1" ht="12.75">
      <c r="A74" s="173"/>
      <c r="B74" s="174" t="s">
        <v>485</v>
      </c>
      <c r="C74" s="175" t="s">
        <v>486</v>
      </c>
      <c r="D74" s="129">
        <v>4</v>
      </c>
      <c r="E74" s="221"/>
      <c r="F74" s="130"/>
      <c r="G74" s="130"/>
      <c r="H74" s="130"/>
    </row>
    <row r="75" spans="1:8" s="165" customFormat="1" ht="12.75">
      <c r="A75" s="65"/>
      <c r="B75" s="125" t="s">
        <v>487</v>
      </c>
      <c r="C75" s="126" t="s">
        <v>488</v>
      </c>
      <c r="D75" s="129">
        <v>4</v>
      </c>
      <c r="E75" s="221"/>
      <c r="F75" s="130"/>
      <c r="G75" s="130"/>
      <c r="H75" s="130"/>
    </row>
    <row r="76" spans="1:8" s="165" customFormat="1" ht="12.75">
      <c r="A76" s="84"/>
      <c r="B76" s="125"/>
      <c r="C76" s="126"/>
      <c r="D76" s="129"/>
      <c r="E76" s="221"/>
      <c r="F76" s="130"/>
      <c r="G76" s="130"/>
      <c r="H76" s="130"/>
    </row>
    <row r="77" spans="1:8" s="165" customFormat="1" ht="12.75">
      <c r="A77" s="166">
        <f>1+A73</f>
        <v>10</v>
      </c>
      <c r="B77" s="125" t="s">
        <v>489</v>
      </c>
      <c r="C77" s="126" t="s">
        <v>274</v>
      </c>
      <c r="D77" s="129">
        <v>6</v>
      </c>
      <c r="E77" s="221"/>
      <c r="F77" s="130"/>
      <c r="G77" s="130"/>
      <c r="H77" s="130"/>
    </row>
    <row r="78" spans="1:8" s="165" customFormat="1" ht="12.75">
      <c r="A78" s="84"/>
      <c r="B78" s="125" t="s">
        <v>490</v>
      </c>
      <c r="C78" s="126" t="s">
        <v>486</v>
      </c>
      <c r="D78" s="129">
        <v>4</v>
      </c>
      <c r="E78" s="221"/>
      <c r="F78" s="130"/>
      <c r="G78" s="130"/>
      <c r="H78" s="130"/>
    </row>
    <row r="79" spans="1:8" s="165" customFormat="1" ht="12.75">
      <c r="A79" s="84"/>
      <c r="B79" s="125" t="s">
        <v>491</v>
      </c>
      <c r="C79" s="126" t="s">
        <v>488</v>
      </c>
      <c r="D79" s="129">
        <v>4</v>
      </c>
      <c r="E79" s="221"/>
      <c r="F79" s="130"/>
      <c r="G79" s="130"/>
      <c r="H79" s="130"/>
    </row>
    <row r="80" spans="1:8" s="165" customFormat="1" ht="12.75">
      <c r="A80" s="84"/>
      <c r="B80" s="125"/>
      <c r="C80" s="126"/>
      <c r="D80" s="129"/>
      <c r="E80" s="221"/>
      <c r="F80" s="130"/>
      <c r="G80" s="130"/>
      <c r="H80" s="130"/>
    </row>
    <row r="81" spans="1:8" s="165" customFormat="1" ht="12.75">
      <c r="A81" s="166">
        <f>1+A77</f>
        <v>11</v>
      </c>
      <c r="B81" s="125" t="s">
        <v>492</v>
      </c>
      <c r="C81" s="126" t="s">
        <v>274</v>
      </c>
      <c r="D81" s="129">
        <v>6</v>
      </c>
      <c r="E81" s="221"/>
      <c r="F81" s="130"/>
      <c r="G81" s="130"/>
      <c r="H81" s="130"/>
    </row>
    <row r="82" spans="1:8" s="165" customFormat="1" ht="12.75">
      <c r="A82" s="84"/>
      <c r="B82" s="125" t="s">
        <v>493</v>
      </c>
      <c r="C82" s="126" t="s">
        <v>486</v>
      </c>
      <c r="D82" s="129">
        <v>4</v>
      </c>
      <c r="E82" s="221"/>
      <c r="F82" s="130"/>
      <c r="G82" s="130"/>
      <c r="H82" s="130"/>
    </row>
    <row r="83" spans="1:8" s="165" customFormat="1" ht="12.75">
      <c r="A83" s="84"/>
      <c r="B83" s="125" t="s">
        <v>494</v>
      </c>
      <c r="C83" s="126" t="s">
        <v>488</v>
      </c>
      <c r="D83" s="129">
        <v>4</v>
      </c>
      <c r="E83" s="221"/>
      <c r="F83" s="130"/>
      <c r="G83" s="130"/>
      <c r="H83" s="130"/>
    </row>
    <row r="84" spans="1:8" s="165" customFormat="1" ht="12.75">
      <c r="A84" s="170"/>
      <c r="B84" s="63"/>
      <c r="C84" s="64"/>
      <c r="D84" s="129"/>
      <c r="E84" s="221"/>
      <c r="F84" s="130"/>
      <c r="G84" s="130"/>
      <c r="H84" s="130"/>
    </row>
    <row r="85" spans="1:8" s="165" customFormat="1" ht="12.75">
      <c r="A85" s="166">
        <f>1+A81</f>
        <v>12</v>
      </c>
      <c r="B85" s="63" t="s">
        <v>298</v>
      </c>
      <c r="C85" s="67" t="s">
        <v>299</v>
      </c>
      <c r="D85" s="129">
        <v>7</v>
      </c>
      <c r="E85" s="221"/>
      <c r="F85" s="130"/>
      <c r="G85" s="130"/>
      <c r="H85" s="130"/>
    </row>
    <row r="86" spans="1:8" s="165" customFormat="1" ht="12.75">
      <c r="A86" s="170"/>
      <c r="B86" s="63" t="s">
        <v>300</v>
      </c>
      <c r="C86" s="67" t="s">
        <v>428</v>
      </c>
      <c r="D86" s="129">
        <v>3</v>
      </c>
      <c r="E86" s="221"/>
      <c r="F86" s="130"/>
      <c r="G86" s="130"/>
      <c r="H86" s="130"/>
    </row>
    <row r="87" spans="1:8" s="165" customFormat="1" ht="12.75">
      <c r="A87" s="170"/>
      <c r="B87" s="82" t="s">
        <v>301</v>
      </c>
      <c r="C87" s="67" t="s">
        <v>278</v>
      </c>
      <c r="D87" s="129">
        <v>3</v>
      </c>
      <c r="E87" s="221"/>
      <c r="F87" s="130"/>
      <c r="G87" s="130"/>
      <c r="H87" s="130"/>
    </row>
    <row r="88" spans="1:8" s="165" customFormat="1" ht="12.75">
      <c r="A88" s="170"/>
      <c r="B88" s="82"/>
      <c r="C88" s="67"/>
      <c r="D88" s="129"/>
      <c r="E88" s="221"/>
      <c r="F88" s="130"/>
      <c r="G88" s="130"/>
      <c r="H88" s="130"/>
    </row>
    <row r="89" spans="1:8" s="165" customFormat="1" ht="12.75">
      <c r="A89" s="166">
        <f>1+A85</f>
        <v>13</v>
      </c>
      <c r="B89" s="176" t="s">
        <v>302</v>
      </c>
      <c r="C89" s="67" t="s">
        <v>299</v>
      </c>
      <c r="D89" s="129">
        <v>5</v>
      </c>
      <c r="E89" s="221"/>
      <c r="F89" s="130"/>
      <c r="G89" s="130"/>
      <c r="H89" s="130"/>
    </row>
    <row r="90" spans="1:8" s="165" customFormat="1" ht="12.75">
      <c r="A90" s="170"/>
      <c r="B90" s="176" t="s">
        <v>303</v>
      </c>
      <c r="C90" s="67" t="s">
        <v>276</v>
      </c>
      <c r="D90" s="129">
        <v>3</v>
      </c>
      <c r="E90" s="221"/>
      <c r="F90" s="130"/>
      <c r="G90" s="130"/>
      <c r="H90" s="130"/>
    </row>
    <row r="91" spans="1:8" s="165" customFormat="1" ht="12.75">
      <c r="A91" s="170"/>
      <c r="B91" s="176" t="s">
        <v>304</v>
      </c>
      <c r="C91" s="67" t="s">
        <v>278</v>
      </c>
      <c r="D91" s="129">
        <v>3</v>
      </c>
      <c r="E91" s="221"/>
      <c r="F91" s="130"/>
      <c r="G91" s="130"/>
      <c r="H91" s="130"/>
    </row>
    <row r="92" spans="1:8" s="165" customFormat="1" ht="12.75">
      <c r="A92" s="170"/>
      <c r="B92" s="176"/>
      <c r="C92" s="67"/>
      <c r="D92" s="129"/>
      <c r="E92" s="221"/>
      <c r="F92" s="130"/>
      <c r="G92" s="130"/>
      <c r="H92" s="130"/>
    </row>
    <row r="93" spans="1:8" s="165" customFormat="1" ht="12.75">
      <c r="A93" s="166">
        <f>1+A89</f>
        <v>14</v>
      </c>
      <c r="B93" s="63" t="s">
        <v>305</v>
      </c>
      <c r="C93" s="67" t="s">
        <v>299</v>
      </c>
      <c r="D93" s="129">
        <v>5</v>
      </c>
      <c r="E93" s="221"/>
      <c r="F93" s="130"/>
      <c r="G93" s="130"/>
      <c r="H93" s="130"/>
    </row>
    <row r="94" spans="1:8" s="165" customFormat="1" ht="12.75">
      <c r="A94" s="177"/>
      <c r="B94" s="63" t="s">
        <v>306</v>
      </c>
      <c r="C94" s="67" t="s">
        <v>428</v>
      </c>
      <c r="D94" s="129">
        <v>3</v>
      </c>
      <c r="E94" s="221"/>
      <c r="F94" s="130"/>
      <c r="G94" s="130"/>
      <c r="H94" s="130"/>
    </row>
    <row r="95" spans="1:8" s="165" customFormat="1" ht="12.75">
      <c r="A95" s="65"/>
      <c r="B95" s="63" t="s">
        <v>307</v>
      </c>
      <c r="C95" s="67" t="s">
        <v>278</v>
      </c>
      <c r="D95" s="129">
        <v>3</v>
      </c>
      <c r="E95" s="221"/>
      <c r="F95" s="130"/>
      <c r="G95" s="130"/>
      <c r="H95" s="130"/>
    </row>
    <row r="96" spans="1:8" s="165" customFormat="1" ht="12.75">
      <c r="A96" s="70"/>
      <c r="B96" s="63"/>
      <c r="C96" s="64"/>
      <c r="D96" s="129"/>
      <c r="E96" s="221"/>
      <c r="F96" s="130"/>
      <c r="G96" s="130"/>
      <c r="H96" s="130"/>
    </row>
    <row r="97" spans="1:8" s="165" customFormat="1" ht="12.75">
      <c r="A97" s="166">
        <f>1+A93</f>
        <v>15</v>
      </c>
      <c r="B97" s="63" t="s">
        <v>308</v>
      </c>
      <c r="C97" s="67" t="s">
        <v>299</v>
      </c>
      <c r="D97" s="129">
        <v>5</v>
      </c>
      <c r="E97" s="221"/>
      <c r="F97" s="130"/>
      <c r="G97" s="130"/>
      <c r="H97" s="130"/>
    </row>
    <row r="98" spans="1:8" s="165" customFormat="1" ht="12.75">
      <c r="A98" s="170"/>
      <c r="B98" s="63" t="s">
        <v>309</v>
      </c>
      <c r="C98" s="67" t="s">
        <v>428</v>
      </c>
      <c r="D98" s="129">
        <v>3</v>
      </c>
      <c r="E98" s="221"/>
      <c r="F98" s="130"/>
      <c r="G98" s="130"/>
      <c r="H98" s="130"/>
    </row>
    <row r="99" spans="1:8" s="165" customFormat="1" ht="12.75">
      <c r="A99" s="177"/>
      <c r="B99" s="63" t="s">
        <v>310</v>
      </c>
      <c r="C99" s="67" t="s">
        <v>278</v>
      </c>
      <c r="D99" s="129">
        <v>3</v>
      </c>
      <c r="E99" s="221"/>
      <c r="F99" s="130"/>
      <c r="G99" s="130"/>
      <c r="H99" s="130"/>
    </row>
    <row r="100" spans="1:8" s="165" customFormat="1" ht="12.75">
      <c r="A100" s="65"/>
      <c r="B100" s="82"/>
      <c r="C100" s="67"/>
      <c r="D100" s="129"/>
      <c r="E100" s="221"/>
      <c r="F100" s="130"/>
      <c r="G100" s="130"/>
      <c r="H100" s="130"/>
    </row>
    <row r="101" spans="1:8" s="165" customFormat="1" ht="12.75">
      <c r="A101" s="166">
        <f>1+A97</f>
        <v>16</v>
      </c>
      <c r="B101" s="63" t="s">
        <v>311</v>
      </c>
      <c r="C101" s="67" t="s">
        <v>299</v>
      </c>
      <c r="D101" s="129">
        <v>7</v>
      </c>
      <c r="E101" s="221"/>
      <c r="F101" s="130"/>
      <c r="G101" s="130"/>
      <c r="H101" s="130"/>
    </row>
    <row r="102" spans="1:8" s="165" customFormat="1" ht="12.75">
      <c r="A102" s="129"/>
      <c r="B102" s="63" t="s">
        <v>312</v>
      </c>
      <c r="C102" s="67" t="s">
        <v>222</v>
      </c>
      <c r="D102" s="129">
        <v>3</v>
      </c>
      <c r="E102" s="221"/>
      <c r="F102" s="130"/>
      <c r="G102" s="130"/>
      <c r="H102" s="130"/>
    </row>
    <row r="103" spans="1:8" s="165" customFormat="1" ht="12.75">
      <c r="A103" s="170"/>
      <c r="B103" s="63" t="s">
        <v>313</v>
      </c>
      <c r="C103" s="67" t="s">
        <v>278</v>
      </c>
      <c r="D103" s="129">
        <v>3</v>
      </c>
      <c r="E103" s="221"/>
      <c r="F103" s="130"/>
      <c r="G103" s="130"/>
      <c r="H103" s="130"/>
    </row>
    <row r="104" spans="1:8" s="165" customFormat="1" ht="12.75">
      <c r="A104" s="65"/>
      <c r="B104" s="63"/>
      <c r="C104" s="64"/>
      <c r="D104" s="129"/>
      <c r="E104" s="221"/>
      <c r="F104" s="130"/>
      <c r="G104" s="130"/>
      <c r="H104" s="130"/>
    </row>
    <row r="105" spans="1:8" s="165" customFormat="1" ht="12.75">
      <c r="A105" s="166">
        <f>1+A101</f>
        <v>17</v>
      </c>
      <c r="B105" s="63" t="s">
        <v>314</v>
      </c>
      <c r="C105" s="67" t="s">
        <v>299</v>
      </c>
      <c r="D105" s="129">
        <v>7</v>
      </c>
      <c r="E105" s="221"/>
      <c r="F105" s="130"/>
      <c r="G105" s="130"/>
      <c r="H105" s="130"/>
    </row>
    <row r="106" spans="1:8" s="165" customFormat="1" ht="12.75">
      <c r="A106" s="170"/>
      <c r="B106" s="63" t="s">
        <v>315</v>
      </c>
      <c r="C106" s="67" t="s">
        <v>276</v>
      </c>
      <c r="D106" s="129">
        <v>3</v>
      </c>
      <c r="E106" s="221"/>
      <c r="F106" s="130"/>
      <c r="G106" s="130"/>
      <c r="H106" s="130"/>
    </row>
    <row r="107" spans="1:8" s="165" customFormat="1" ht="12.75">
      <c r="A107" s="170"/>
      <c r="B107" s="63" t="s">
        <v>316</v>
      </c>
      <c r="C107" s="67" t="s">
        <v>392</v>
      </c>
      <c r="D107" s="129">
        <v>3</v>
      </c>
      <c r="E107" s="221"/>
      <c r="F107" s="130"/>
      <c r="G107" s="130"/>
      <c r="H107" s="130"/>
    </row>
    <row r="108" spans="1:8" s="165" customFormat="1" ht="12.75">
      <c r="A108" s="170"/>
      <c r="B108" s="82"/>
      <c r="C108" s="67"/>
      <c r="D108" s="129"/>
      <c r="E108" s="221"/>
      <c r="F108" s="130"/>
      <c r="G108" s="130"/>
      <c r="H108" s="130"/>
    </row>
    <row r="109" spans="1:8" s="165" customFormat="1" ht="12.75">
      <c r="A109" s="166">
        <f>1+A105</f>
        <v>18</v>
      </c>
      <c r="B109" s="63" t="s">
        <v>317</v>
      </c>
      <c r="C109" s="67" t="s">
        <v>299</v>
      </c>
      <c r="D109" s="129">
        <v>5</v>
      </c>
      <c r="E109" s="221"/>
      <c r="F109" s="130"/>
      <c r="G109" s="130"/>
      <c r="H109" s="130"/>
    </row>
    <row r="110" spans="1:8" s="165" customFormat="1" ht="12.75">
      <c r="A110" s="129"/>
      <c r="B110" s="63" t="s">
        <v>318</v>
      </c>
      <c r="C110" s="67" t="s">
        <v>428</v>
      </c>
      <c r="D110" s="129">
        <v>3</v>
      </c>
      <c r="E110" s="221"/>
      <c r="F110" s="130"/>
      <c r="G110" s="130"/>
      <c r="H110" s="130"/>
    </row>
    <row r="111" spans="1:8" s="165" customFormat="1" ht="12.75">
      <c r="A111" s="129"/>
      <c r="B111" s="63" t="s">
        <v>319</v>
      </c>
      <c r="C111" s="67" t="s">
        <v>278</v>
      </c>
      <c r="D111" s="129">
        <v>3</v>
      </c>
      <c r="E111" s="221"/>
      <c r="F111" s="130"/>
      <c r="G111" s="130"/>
      <c r="H111" s="130"/>
    </row>
    <row r="112" spans="1:8" s="165" customFormat="1" ht="12.75">
      <c r="A112" s="65"/>
      <c r="B112" s="63"/>
      <c r="C112" s="64"/>
      <c r="D112" s="129"/>
      <c r="E112" s="221"/>
      <c r="F112" s="130"/>
      <c r="G112" s="130"/>
      <c r="H112" s="130"/>
    </row>
    <row r="113" spans="1:8" s="165" customFormat="1" ht="12.75">
      <c r="A113" s="166">
        <f>1+A109</f>
        <v>19</v>
      </c>
      <c r="B113" s="63" t="s">
        <v>320</v>
      </c>
      <c r="C113" s="67" t="s">
        <v>299</v>
      </c>
      <c r="D113" s="129">
        <v>20</v>
      </c>
      <c r="E113" s="221"/>
      <c r="F113" s="130"/>
      <c r="G113" s="130"/>
      <c r="H113" s="130"/>
    </row>
    <row r="114" spans="1:8" s="165" customFormat="1" ht="12.75">
      <c r="A114" s="70"/>
      <c r="B114" s="63" t="s">
        <v>321</v>
      </c>
      <c r="C114" s="67" t="s">
        <v>276</v>
      </c>
      <c r="D114" s="129">
        <v>5</v>
      </c>
      <c r="E114" s="221"/>
      <c r="F114" s="130"/>
      <c r="G114" s="130"/>
      <c r="H114" s="130"/>
    </row>
    <row r="115" spans="1:8" s="165" customFormat="1" ht="12.75">
      <c r="A115" s="70"/>
      <c r="B115" s="63" t="s">
        <v>322</v>
      </c>
      <c r="C115" s="67" t="s">
        <v>278</v>
      </c>
      <c r="D115" s="129">
        <v>6</v>
      </c>
      <c r="E115" s="221"/>
      <c r="F115" s="130"/>
      <c r="G115" s="130"/>
      <c r="H115" s="130"/>
    </row>
    <row r="116" spans="1:8" s="165" customFormat="1" ht="12.75">
      <c r="A116" s="79"/>
      <c r="B116" s="63"/>
      <c r="C116" s="64"/>
      <c r="D116" s="129"/>
      <c r="E116" s="221"/>
      <c r="F116" s="130"/>
      <c r="G116" s="130"/>
      <c r="H116" s="130"/>
    </row>
    <row r="117" spans="1:8" s="165" customFormat="1" ht="12.75">
      <c r="A117" s="166">
        <f>1+A113</f>
        <v>20</v>
      </c>
      <c r="B117" s="68" t="s">
        <v>323</v>
      </c>
      <c r="C117" s="69" t="s">
        <v>299</v>
      </c>
      <c r="D117" s="129">
        <v>10</v>
      </c>
      <c r="E117" s="221"/>
      <c r="F117" s="130"/>
      <c r="G117" s="130"/>
      <c r="H117" s="130"/>
    </row>
    <row r="118" spans="1:8" s="165" customFormat="1" ht="12.75">
      <c r="A118" s="70"/>
      <c r="B118" s="68" t="s">
        <v>324</v>
      </c>
      <c r="C118" s="67" t="s">
        <v>276</v>
      </c>
      <c r="D118" s="129">
        <v>4</v>
      </c>
      <c r="E118" s="221"/>
      <c r="F118" s="130"/>
      <c r="G118" s="130"/>
      <c r="H118" s="130"/>
    </row>
    <row r="119" spans="1:8" s="165" customFormat="1" ht="12.75">
      <c r="A119" s="178"/>
      <c r="B119" s="63" t="s">
        <v>325</v>
      </c>
      <c r="C119" s="67" t="s">
        <v>278</v>
      </c>
      <c r="D119" s="129">
        <v>6</v>
      </c>
      <c r="E119" s="221"/>
      <c r="F119" s="130"/>
      <c r="G119" s="130"/>
      <c r="H119" s="130"/>
    </row>
    <row r="120" spans="1:8" s="165" customFormat="1" ht="12.75">
      <c r="A120" s="177"/>
      <c r="B120" s="82"/>
      <c r="C120" s="67"/>
      <c r="D120" s="129"/>
      <c r="E120" s="221"/>
      <c r="F120" s="130"/>
      <c r="G120" s="130"/>
      <c r="H120" s="130"/>
    </row>
    <row r="121" spans="1:8" s="165" customFormat="1" ht="12.75">
      <c r="A121" s="166">
        <f>1+A117</f>
        <v>21</v>
      </c>
      <c r="B121" s="63" t="s">
        <v>326</v>
      </c>
      <c r="C121" s="67" t="s">
        <v>299</v>
      </c>
      <c r="D121" s="129">
        <v>20</v>
      </c>
      <c r="E121" s="221"/>
      <c r="F121" s="130"/>
      <c r="G121" s="130"/>
      <c r="H121" s="130"/>
    </row>
    <row r="122" spans="1:8" s="165" customFormat="1" ht="12.75">
      <c r="A122" s="178"/>
      <c r="B122" s="63" t="s">
        <v>327</v>
      </c>
      <c r="C122" s="67" t="s">
        <v>276</v>
      </c>
      <c r="D122" s="129">
        <v>5</v>
      </c>
      <c r="E122" s="221"/>
      <c r="F122" s="130"/>
      <c r="G122" s="130"/>
      <c r="H122" s="130"/>
    </row>
    <row r="123" spans="1:8" s="165" customFormat="1" ht="12.75">
      <c r="A123" s="178"/>
      <c r="B123" s="63" t="s">
        <v>328</v>
      </c>
      <c r="C123" s="67" t="s">
        <v>278</v>
      </c>
      <c r="D123" s="129">
        <v>6</v>
      </c>
      <c r="E123" s="221"/>
      <c r="F123" s="130"/>
      <c r="G123" s="130"/>
      <c r="H123" s="130"/>
    </row>
    <row r="124" spans="1:8" s="165" customFormat="1" ht="12.75">
      <c r="A124" s="170"/>
      <c r="B124" s="63"/>
      <c r="C124" s="64"/>
      <c r="D124" s="129"/>
      <c r="E124" s="221"/>
      <c r="F124" s="130"/>
      <c r="G124" s="130"/>
      <c r="H124" s="130"/>
    </row>
    <row r="125" spans="1:8" s="165" customFormat="1" ht="12.75">
      <c r="A125" s="166">
        <f>1+A121</f>
        <v>22</v>
      </c>
      <c r="B125" s="63" t="s">
        <v>329</v>
      </c>
      <c r="C125" s="64" t="s">
        <v>330</v>
      </c>
      <c r="D125" s="129">
        <v>6</v>
      </c>
      <c r="E125" s="221"/>
      <c r="F125" s="130"/>
      <c r="G125" s="130"/>
      <c r="H125" s="130"/>
    </row>
    <row r="126" spans="1:8" s="165" customFormat="1" ht="12.75">
      <c r="A126" s="65"/>
      <c r="B126" s="63" t="s">
        <v>331</v>
      </c>
      <c r="C126" s="67" t="s">
        <v>428</v>
      </c>
      <c r="D126" s="129">
        <v>4</v>
      </c>
      <c r="E126" s="221"/>
      <c r="F126" s="130"/>
      <c r="G126" s="130"/>
      <c r="H126" s="130"/>
    </row>
    <row r="127" spans="1:8" s="165" customFormat="1" ht="12.75">
      <c r="A127" s="70"/>
      <c r="B127" s="63" t="s">
        <v>332</v>
      </c>
      <c r="C127" s="67" t="s">
        <v>276</v>
      </c>
      <c r="D127" s="129">
        <v>6</v>
      </c>
      <c r="E127" s="221"/>
      <c r="F127" s="130"/>
      <c r="G127" s="130"/>
      <c r="H127" s="130"/>
    </row>
    <row r="128" spans="1:8" s="165" customFormat="1" ht="12.75">
      <c r="A128" s="70"/>
      <c r="B128" s="63"/>
      <c r="C128" s="64"/>
      <c r="D128" s="129"/>
      <c r="E128" s="221"/>
      <c r="F128" s="130"/>
      <c r="G128" s="130"/>
      <c r="H128" s="130"/>
    </row>
    <row r="129" spans="1:8" s="165" customFormat="1" ht="12.75">
      <c r="A129" s="166">
        <f>1+A125</f>
        <v>23</v>
      </c>
      <c r="B129" s="68" t="s">
        <v>333</v>
      </c>
      <c r="C129" s="71" t="s">
        <v>330</v>
      </c>
      <c r="D129" s="129">
        <v>8</v>
      </c>
      <c r="E129" s="221"/>
      <c r="F129" s="130"/>
      <c r="G129" s="130"/>
      <c r="H129" s="130"/>
    </row>
    <row r="130" spans="1:8" s="165" customFormat="1" ht="12.75">
      <c r="A130" s="178"/>
      <c r="B130" s="63" t="s">
        <v>334</v>
      </c>
      <c r="C130" s="67" t="s">
        <v>428</v>
      </c>
      <c r="D130" s="129">
        <v>4</v>
      </c>
      <c r="E130" s="221"/>
      <c r="F130" s="130"/>
      <c r="G130" s="130"/>
      <c r="H130" s="130"/>
    </row>
    <row r="131" spans="1:8" s="165" customFormat="1" ht="12.75">
      <c r="A131" s="177"/>
      <c r="B131" s="74" t="s">
        <v>335</v>
      </c>
      <c r="C131" s="67" t="s">
        <v>276</v>
      </c>
      <c r="D131" s="129">
        <v>6</v>
      </c>
      <c r="E131" s="221"/>
      <c r="F131" s="130"/>
      <c r="G131" s="130"/>
      <c r="H131" s="130"/>
    </row>
    <row r="132" spans="1:8" s="165" customFormat="1" ht="12.75">
      <c r="A132" s="70"/>
      <c r="B132" s="67"/>
      <c r="C132" s="67"/>
      <c r="D132" s="129"/>
      <c r="E132" s="221"/>
      <c r="F132" s="130"/>
      <c r="G132" s="130"/>
      <c r="H132" s="130"/>
    </row>
    <row r="133" spans="1:8" s="165" customFormat="1" ht="12.75">
      <c r="A133" s="166">
        <f>1+A129</f>
        <v>24</v>
      </c>
      <c r="B133" s="74" t="s">
        <v>336</v>
      </c>
      <c r="C133" s="67" t="s">
        <v>337</v>
      </c>
      <c r="D133" s="129">
        <v>12</v>
      </c>
      <c r="E133" s="221"/>
      <c r="F133" s="130"/>
      <c r="G133" s="130"/>
      <c r="H133" s="130"/>
    </row>
    <row r="134" spans="1:8" s="165" customFormat="1" ht="12.75">
      <c r="A134" s="68"/>
      <c r="B134" s="74" t="s">
        <v>338</v>
      </c>
      <c r="C134" s="67" t="s">
        <v>276</v>
      </c>
      <c r="D134" s="129">
        <v>4</v>
      </c>
      <c r="E134" s="221"/>
      <c r="F134" s="130"/>
      <c r="G134" s="130"/>
      <c r="H134" s="130"/>
    </row>
    <row r="135" spans="1:8" s="165" customFormat="1" ht="12.75">
      <c r="A135" s="178"/>
      <c r="B135" s="74" t="s">
        <v>339</v>
      </c>
      <c r="C135" s="67" t="s">
        <v>278</v>
      </c>
      <c r="D135" s="129">
        <v>6</v>
      </c>
      <c r="E135" s="221"/>
      <c r="F135" s="130"/>
      <c r="G135" s="130"/>
      <c r="H135" s="130"/>
    </row>
    <row r="136" spans="1:8" s="165" customFormat="1" ht="12.75">
      <c r="A136" s="79"/>
      <c r="B136" s="67"/>
      <c r="C136" s="67"/>
      <c r="D136" s="129"/>
      <c r="E136" s="221"/>
      <c r="F136" s="130"/>
      <c r="G136" s="130"/>
      <c r="H136" s="130"/>
    </row>
    <row r="137" spans="1:8" s="165" customFormat="1" ht="12.75">
      <c r="A137" s="166">
        <f>1+A133</f>
        <v>25</v>
      </c>
      <c r="B137" s="63" t="s">
        <v>340</v>
      </c>
      <c r="C137" s="67" t="s">
        <v>274</v>
      </c>
      <c r="D137" s="129">
        <v>6</v>
      </c>
      <c r="E137" s="221"/>
      <c r="F137" s="130"/>
      <c r="G137" s="130"/>
      <c r="H137" s="130"/>
    </row>
    <row r="138" spans="1:8" s="165" customFormat="1" ht="12.75">
      <c r="A138" s="70"/>
      <c r="B138" s="63" t="s">
        <v>341</v>
      </c>
      <c r="C138" s="67" t="s">
        <v>276</v>
      </c>
      <c r="D138" s="129">
        <v>4</v>
      </c>
      <c r="E138" s="221"/>
      <c r="F138" s="130"/>
      <c r="G138" s="130"/>
      <c r="H138" s="130"/>
    </row>
    <row r="139" spans="1:8" s="165" customFormat="1" ht="12.75">
      <c r="A139" s="70"/>
      <c r="B139" s="63" t="s">
        <v>342</v>
      </c>
      <c r="C139" s="67" t="s">
        <v>362</v>
      </c>
      <c r="D139" s="129">
        <v>4</v>
      </c>
      <c r="E139" s="221"/>
      <c r="F139" s="130"/>
      <c r="G139" s="130"/>
      <c r="H139" s="130"/>
    </row>
    <row r="140" spans="1:8" s="165" customFormat="1" ht="12.75">
      <c r="A140" s="178"/>
      <c r="B140" s="63"/>
      <c r="C140" s="64"/>
      <c r="D140" s="129"/>
      <c r="E140" s="221"/>
      <c r="F140" s="130"/>
      <c r="G140" s="130"/>
      <c r="H140" s="130"/>
    </row>
    <row r="141" spans="1:8" s="165" customFormat="1" ht="12.75">
      <c r="A141" s="166">
        <f>1+A137</f>
        <v>26</v>
      </c>
      <c r="B141" s="63" t="s">
        <v>343</v>
      </c>
      <c r="C141" s="67" t="s">
        <v>274</v>
      </c>
      <c r="D141" s="129">
        <v>4</v>
      </c>
      <c r="E141" s="221"/>
      <c r="F141" s="130"/>
      <c r="G141" s="130"/>
      <c r="H141" s="130"/>
    </row>
    <row r="142" spans="1:8" s="165" customFormat="1" ht="12.75">
      <c r="A142" s="79"/>
      <c r="B142" s="63" t="s">
        <v>344</v>
      </c>
      <c r="C142" s="67" t="s">
        <v>276</v>
      </c>
      <c r="D142" s="129">
        <v>2</v>
      </c>
      <c r="E142" s="221"/>
      <c r="F142" s="130"/>
      <c r="G142" s="130"/>
      <c r="H142" s="130"/>
    </row>
    <row r="143" spans="1:8" s="165" customFormat="1" ht="12.75">
      <c r="A143" s="178"/>
      <c r="B143" s="63" t="s">
        <v>345</v>
      </c>
      <c r="C143" s="67" t="s">
        <v>362</v>
      </c>
      <c r="D143" s="129">
        <v>2</v>
      </c>
      <c r="E143" s="221"/>
      <c r="F143" s="130"/>
      <c r="G143" s="130"/>
      <c r="H143" s="130"/>
    </row>
    <row r="144" spans="1:8" s="165" customFormat="1" ht="12.75">
      <c r="A144" s="178"/>
      <c r="B144" s="63"/>
      <c r="C144" s="64"/>
      <c r="D144" s="129"/>
      <c r="E144" s="221"/>
      <c r="F144" s="130"/>
      <c r="G144" s="130"/>
      <c r="H144" s="130"/>
    </row>
    <row r="145" spans="1:8" s="165" customFormat="1" ht="12.75">
      <c r="A145" s="166">
        <f>1+A141</f>
        <v>27</v>
      </c>
      <c r="B145" s="63" t="s">
        <v>346</v>
      </c>
      <c r="C145" s="67" t="s">
        <v>274</v>
      </c>
      <c r="D145" s="129">
        <v>12</v>
      </c>
      <c r="E145" s="221"/>
      <c r="F145" s="130"/>
      <c r="G145" s="130"/>
      <c r="H145" s="130"/>
    </row>
    <row r="146" spans="1:8" s="165" customFormat="1" ht="12.75">
      <c r="A146" s="179"/>
      <c r="B146" s="63" t="s">
        <v>347</v>
      </c>
      <c r="C146" s="67" t="s">
        <v>276</v>
      </c>
      <c r="D146" s="129">
        <v>4</v>
      </c>
      <c r="E146" s="221"/>
      <c r="F146" s="130"/>
      <c r="G146" s="130"/>
      <c r="H146" s="130"/>
    </row>
    <row r="147" spans="1:8" s="165" customFormat="1" ht="12.75">
      <c r="A147" s="79"/>
      <c r="B147" s="63" t="s">
        <v>348</v>
      </c>
      <c r="C147" s="67" t="s">
        <v>362</v>
      </c>
      <c r="D147" s="129">
        <v>6</v>
      </c>
      <c r="E147" s="221"/>
      <c r="F147" s="130"/>
      <c r="G147" s="130"/>
      <c r="H147" s="130"/>
    </row>
    <row r="148" spans="1:8" s="165" customFormat="1" ht="12.75">
      <c r="A148" s="180"/>
      <c r="B148" s="83"/>
      <c r="C148" s="78"/>
      <c r="D148" s="129"/>
      <c r="E148" s="221"/>
      <c r="F148" s="130"/>
      <c r="G148" s="130"/>
      <c r="H148" s="130"/>
    </row>
    <row r="149" spans="1:8" s="165" customFormat="1" ht="12.75">
      <c r="A149" s="166">
        <f>1+A145</f>
        <v>28</v>
      </c>
      <c r="B149" s="72" t="s">
        <v>349</v>
      </c>
      <c r="C149" s="78" t="s">
        <v>350</v>
      </c>
      <c r="D149" s="129">
        <v>4</v>
      </c>
      <c r="E149" s="221"/>
      <c r="F149" s="130"/>
      <c r="G149" s="130"/>
      <c r="H149" s="130"/>
    </row>
    <row r="150" spans="1:8" s="165" customFormat="1" ht="12.75">
      <c r="A150" s="63"/>
      <c r="B150" s="72" t="s">
        <v>351</v>
      </c>
      <c r="C150" s="67" t="s">
        <v>365</v>
      </c>
      <c r="D150" s="129">
        <v>2</v>
      </c>
      <c r="E150" s="221"/>
      <c r="F150" s="130"/>
      <c r="G150" s="130"/>
      <c r="H150" s="130"/>
    </row>
    <row r="151" spans="1:8" s="165" customFormat="1" ht="12.75">
      <c r="A151" s="63"/>
      <c r="B151" s="72" t="s">
        <v>352</v>
      </c>
      <c r="C151" s="67" t="s">
        <v>362</v>
      </c>
      <c r="D151" s="129">
        <v>2</v>
      </c>
      <c r="E151" s="221"/>
      <c r="F151" s="130"/>
      <c r="G151" s="130"/>
      <c r="H151" s="130"/>
    </row>
    <row r="152" spans="1:8" s="165" customFormat="1" ht="12.75">
      <c r="A152" s="63"/>
      <c r="B152" s="67"/>
      <c r="C152" s="67"/>
      <c r="D152" s="129"/>
      <c r="E152" s="221"/>
      <c r="F152" s="130"/>
      <c r="G152" s="130"/>
      <c r="H152" s="130"/>
    </row>
    <row r="153" spans="1:8" s="165" customFormat="1" ht="12.75">
      <c r="A153" s="166">
        <f>1+A149</f>
        <v>29</v>
      </c>
      <c r="B153" s="72" t="s">
        <v>353</v>
      </c>
      <c r="C153" s="78" t="s">
        <v>350</v>
      </c>
      <c r="D153" s="129">
        <v>4</v>
      </c>
      <c r="E153" s="221"/>
      <c r="F153" s="130"/>
      <c r="G153" s="130"/>
      <c r="H153" s="130"/>
    </row>
    <row r="154" spans="1:8" s="165" customFormat="1" ht="12.75">
      <c r="A154" s="177"/>
      <c r="B154" s="72" t="s">
        <v>354</v>
      </c>
      <c r="C154" s="67" t="s">
        <v>365</v>
      </c>
      <c r="D154" s="129">
        <v>2</v>
      </c>
      <c r="E154" s="221"/>
      <c r="F154" s="130"/>
      <c r="G154" s="130"/>
      <c r="H154" s="130"/>
    </row>
    <row r="155" spans="1:8" s="165" customFormat="1" ht="12.75">
      <c r="A155" s="65"/>
      <c r="B155" s="72" t="s">
        <v>355</v>
      </c>
      <c r="C155" s="67" t="s">
        <v>362</v>
      </c>
      <c r="D155" s="129">
        <v>2</v>
      </c>
      <c r="E155" s="221"/>
      <c r="F155" s="130"/>
      <c r="G155" s="130"/>
      <c r="H155" s="130"/>
    </row>
    <row r="156" spans="1:8" s="165" customFormat="1" ht="12.75">
      <c r="A156" s="172"/>
      <c r="B156" s="83"/>
      <c r="C156" s="78"/>
      <c r="D156" s="129"/>
      <c r="E156" s="221"/>
      <c r="F156" s="130"/>
      <c r="G156" s="130"/>
      <c r="H156" s="130"/>
    </row>
    <row r="157" spans="1:8" s="165" customFormat="1" ht="12.75">
      <c r="A157" s="166">
        <f>1+A153</f>
        <v>30</v>
      </c>
      <c r="B157" s="83" t="s">
        <v>356</v>
      </c>
      <c r="C157" s="78" t="s">
        <v>350</v>
      </c>
      <c r="D157" s="129">
        <v>8</v>
      </c>
      <c r="E157" s="221"/>
      <c r="F157" s="130"/>
      <c r="G157" s="130"/>
      <c r="H157" s="130"/>
    </row>
    <row r="158" spans="1:8" s="165" customFormat="1" ht="12.75">
      <c r="A158" s="63"/>
      <c r="B158" s="72" t="s">
        <v>357</v>
      </c>
      <c r="C158" s="67" t="s">
        <v>365</v>
      </c>
      <c r="D158" s="129">
        <v>4</v>
      </c>
      <c r="E158" s="221"/>
      <c r="F158" s="130"/>
      <c r="G158" s="130"/>
      <c r="H158" s="130"/>
    </row>
    <row r="159" spans="1:8" s="165" customFormat="1" ht="12.75">
      <c r="A159" s="181"/>
      <c r="B159" s="72" t="s">
        <v>358</v>
      </c>
      <c r="C159" s="67" t="s">
        <v>362</v>
      </c>
      <c r="D159" s="129">
        <v>6</v>
      </c>
      <c r="E159" s="221"/>
      <c r="F159" s="130"/>
      <c r="G159" s="130"/>
      <c r="H159" s="130"/>
    </row>
    <row r="160" spans="1:8" s="165" customFormat="1" ht="12.75">
      <c r="A160" s="65"/>
      <c r="B160" s="83"/>
      <c r="C160" s="78"/>
      <c r="D160" s="129"/>
      <c r="E160" s="221"/>
      <c r="F160" s="130"/>
      <c r="G160" s="130"/>
      <c r="H160" s="130"/>
    </row>
    <row r="161" spans="1:8" s="165" customFormat="1" ht="12.75">
      <c r="A161" s="166">
        <f>1+A157</f>
        <v>31</v>
      </c>
      <c r="B161" s="83" t="s">
        <v>359</v>
      </c>
      <c r="C161" s="78" t="s">
        <v>350</v>
      </c>
      <c r="D161" s="129">
        <v>4</v>
      </c>
      <c r="E161" s="221"/>
      <c r="F161" s="130"/>
      <c r="G161" s="130"/>
      <c r="H161" s="130"/>
    </row>
    <row r="162" spans="1:8" s="165" customFormat="1" ht="12.75">
      <c r="A162" s="172"/>
      <c r="B162" s="83" t="s">
        <v>360</v>
      </c>
      <c r="C162" s="78" t="s">
        <v>276</v>
      </c>
      <c r="D162" s="129">
        <v>2</v>
      </c>
      <c r="E162" s="221"/>
      <c r="F162" s="130"/>
      <c r="G162" s="130"/>
      <c r="H162" s="130"/>
    </row>
    <row r="163" spans="1:8" s="165" customFormat="1" ht="12.75">
      <c r="A163" s="172"/>
      <c r="B163" s="83" t="s">
        <v>361</v>
      </c>
      <c r="C163" s="78" t="s">
        <v>362</v>
      </c>
      <c r="D163" s="129">
        <v>2</v>
      </c>
      <c r="E163" s="221"/>
      <c r="F163" s="130"/>
      <c r="G163" s="130"/>
      <c r="H163" s="130"/>
    </row>
    <row r="164" spans="1:8" s="165" customFormat="1" ht="12.75">
      <c r="A164" s="65"/>
      <c r="B164" s="83"/>
      <c r="C164" s="78"/>
      <c r="D164" s="129"/>
      <c r="E164" s="221"/>
      <c r="F164" s="130"/>
      <c r="G164" s="130"/>
      <c r="H164" s="130"/>
    </row>
    <row r="165" spans="1:8" s="165" customFormat="1" ht="12.75">
      <c r="A165" s="166">
        <f>1+A161</f>
        <v>32</v>
      </c>
      <c r="B165" s="83" t="s">
        <v>363</v>
      </c>
      <c r="C165" s="78" t="s">
        <v>350</v>
      </c>
      <c r="D165" s="129">
        <v>4</v>
      </c>
      <c r="E165" s="221"/>
      <c r="F165" s="130"/>
      <c r="G165" s="130"/>
      <c r="H165" s="130"/>
    </row>
    <row r="166" spans="1:8" s="165" customFormat="1" ht="12.75">
      <c r="A166" s="172"/>
      <c r="B166" s="83" t="s">
        <v>364</v>
      </c>
      <c r="C166" s="78" t="s">
        <v>365</v>
      </c>
      <c r="D166" s="129">
        <v>2</v>
      </c>
      <c r="E166" s="221"/>
      <c r="F166" s="130"/>
      <c r="G166" s="130"/>
      <c r="H166" s="130"/>
    </row>
    <row r="167" spans="1:8" s="165" customFormat="1" ht="12.75">
      <c r="A167" s="172"/>
      <c r="B167" s="83" t="s">
        <v>366</v>
      </c>
      <c r="C167" s="78" t="s">
        <v>362</v>
      </c>
      <c r="D167" s="129">
        <v>2</v>
      </c>
      <c r="E167" s="221"/>
      <c r="F167" s="130"/>
      <c r="G167" s="130"/>
      <c r="H167" s="130"/>
    </row>
    <row r="168" spans="1:8" s="165" customFormat="1" ht="12.75">
      <c r="A168" s="129"/>
      <c r="B168" s="83"/>
      <c r="C168" s="78"/>
      <c r="D168" s="129"/>
      <c r="E168" s="221"/>
      <c r="F168" s="130"/>
      <c r="G168" s="130"/>
      <c r="H168" s="130"/>
    </row>
    <row r="169" spans="1:8" s="165" customFormat="1" ht="12.75">
      <c r="A169" s="166">
        <f>1+A165</f>
        <v>33</v>
      </c>
      <c r="B169" s="83" t="s">
        <v>367</v>
      </c>
      <c r="C169" s="78" t="s">
        <v>350</v>
      </c>
      <c r="D169" s="182">
        <v>8</v>
      </c>
      <c r="E169" s="221"/>
      <c r="F169" s="130"/>
      <c r="G169" s="130"/>
      <c r="H169" s="130"/>
    </row>
    <row r="170" spans="1:8" s="165" customFormat="1" ht="12.75">
      <c r="A170" s="172"/>
      <c r="B170" s="83" t="s">
        <v>368</v>
      </c>
      <c r="C170" s="78" t="s">
        <v>365</v>
      </c>
      <c r="D170" s="182">
        <v>3</v>
      </c>
      <c r="E170" s="221"/>
      <c r="F170" s="130"/>
      <c r="G170" s="130"/>
      <c r="H170" s="130"/>
    </row>
    <row r="171" spans="1:8" s="165" customFormat="1" ht="12.75">
      <c r="A171" s="172"/>
      <c r="B171" s="83" t="s">
        <v>369</v>
      </c>
      <c r="C171" s="78" t="s">
        <v>278</v>
      </c>
      <c r="D171" s="182">
        <v>4</v>
      </c>
      <c r="E171" s="221"/>
      <c r="F171" s="130"/>
      <c r="G171" s="130"/>
      <c r="H171" s="130"/>
    </row>
    <row r="172" spans="1:8" s="165" customFormat="1" ht="12.75">
      <c r="A172" s="172"/>
      <c r="B172" s="183"/>
      <c r="C172" s="184"/>
      <c r="D172" s="182"/>
      <c r="E172" s="221"/>
      <c r="F172" s="130"/>
      <c r="G172" s="130"/>
      <c r="H172" s="130"/>
    </row>
    <row r="173" spans="1:8" s="165" customFormat="1" ht="12.75">
      <c r="A173" s="166">
        <f>1+A169</f>
        <v>34</v>
      </c>
      <c r="B173" s="83" t="s">
        <v>370</v>
      </c>
      <c r="C173" s="78" t="s">
        <v>350</v>
      </c>
      <c r="D173" s="182">
        <v>8</v>
      </c>
      <c r="E173" s="221"/>
      <c r="F173" s="130"/>
      <c r="G173" s="130"/>
      <c r="H173" s="130"/>
    </row>
    <row r="174" spans="1:8" s="165" customFormat="1" ht="12.75">
      <c r="A174" s="185"/>
      <c r="B174" s="83" t="s">
        <v>371</v>
      </c>
      <c r="C174" s="78" t="s">
        <v>365</v>
      </c>
      <c r="D174" s="182">
        <v>3</v>
      </c>
      <c r="E174" s="221"/>
      <c r="F174" s="130"/>
      <c r="G174" s="130"/>
      <c r="H174" s="130"/>
    </row>
    <row r="175" spans="1:8" s="165" customFormat="1" ht="12.75">
      <c r="A175" s="185"/>
      <c r="B175" s="83" t="s">
        <v>372</v>
      </c>
      <c r="C175" s="78" t="s">
        <v>362</v>
      </c>
      <c r="D175" s="129">
        <v>4</v>
      </c>
      <c r="E175" s="221"/>
      <c r="F175" s="130"/>
      <c r="G175" s="130"/>
      <c r="H175" s="130"/>
    </row>
    <row r="176" spans="1:8" s="165" customFormat="1" ht="12.75">
      <c r="A176" s="186"/>
      <c r="B176" s="83"/>
      <c r="C176" s="78"/>
      <c r="D176" s="129"/>
      <c r="E176" s="221"/>
      <c r="F176" s="130"/>
      <c r="G176" s="130"/>
      <c r="H176" s="130"/>
    </row>
    <row r="177" spans="1:8" s="165" customFormat="1" ht="12.75">
      <c r="A177" s="166">
        <f>1+A173</f>
        <v>35</v>
      </c>
      <c r="B177" s="83" t="s">
        <v>373</v>
      </c>
      <c r="C177" s="78" t="s">
        <v>350</v>
      </c>
      <c r="D177" s="129">
        <v>5</v>
      </c>
      <c r="E177" s="221"/>
      <c r="F177" s="130"/>
      <c r="G177" s="130"/>
      <c r="H177" s="130"/>
    </row>
    <row r="178" spans="1:8" s="165" customFormat="1" ht="12.75">
      <c r="A178" s="185"/>
      <c r="B178" s="83" t="s">
        <v>374</v>
      </c>
      <c r="C178" s="78" t="s">
        <v>432</v>
      </c>
      <c r="D178" s="129">
        <v>2</v>
      </c>
      <c r="E178" s="221"/>
      <c r="F178" s="130"/>
      <c r="G178" s="130"/>
      <c r="H178" s="130"/>
    </row>
    <row r="179" spans="1:8" s="165" customFormat="1" ht="12.75">
      <c r="A179" s="185"/>
      <c r="B179" s="83" t="s">
        <v>375</v>
      </c>
      <c r="C179" s="78" t="s">
        <v>433</v>
      </c>
      <c r="D179" s="129">
        <v>3</v>
      </c>
      <c r="E179" s="221"/>
      <c r="F179" s="130"/>
      <c r="G179" s="130"/>
      <c r="H179" s="130"/>
    </row>
    <row r="180" spans="1:8" s="165" customFormat="1" ht="12.75">
      <c r="A180" s="81"/>
      <c r="B180" s="83"/>
      <c r="C180" s="78"/>
      <c r="D180" s="129"/>
      <c r="E180" s="221"/>
      <c r="F180" s="130"/>
      <c r="G180" s="130"/>
      <c r="H180" s="130"/>
    </row>
    <row r="181" spans="1:8" s="165" customFormat="1" ht="12.75">
      <c r="A181" s="166">
        <f>1+A177</f>
        <v>36</v>
      </c>
      <c r="B181" s="83" t="s">
        <v>376</v>
      </c>
      <c r="C181" s="78" t="s">
        <v>350</v>
      </c>
      <c r="D181" s="129">
        <v>20</v>
      </c>
      <c r="E181" s="221"/>
      <c r="F181" s="130"/>
      <c r="G181" s="130"/>
      <c r="H181" s="130"/>
    </row>
    <row r="182" spans="1:8" s="165" customFormat="1" ht="12.75">
      <c r="A182" s="80"/>
      <c r="B182" s="83" t="s">
        <v>377</v>
      </c>
      <c r="C182" s="78" t="s">
        <v>432</v>
      </c>
      <c r="D182" s="129">
        <v>10</v>
      </c>
      <c r="E182" s="221"/>
      <c r="F182" s="130"/>
      <c r="G182" s="130"/>
      <c r="H182" s="130"/>
    </row>
    <row r="183" spans="1:8" s="165" customFormat="1" ht="12.75">
      <c r="A183" s="185"/>
      <c r="B183" s="83" t="s">
        <v>378</v>
      </c>
      <c r="C183" s="78" t="s">
        <v>433</v>
      </c>
      <c r="D183" s="129">
        <v>6</v>
      </c>
      <c r="E183" s="221"/>
      <c r="F183" s="130"/>
      <c r="G183" s="130"/>
      <c r="H183" s="130"/>
    </row>
    <row r="184" spans="1:8" s="165" customFormat="1" ht="12.75">
      <c r="A184" s="187"/>
      <c r="B184" s="83"/>
      <c r="C184" s="78"/>
      <c r="D184" s="129"/>
      <c r="E184" s="221"/>
      <c r="F184" s="130"/>
      <c r="G184" s="130"/>
      <c r="H184" s="130"/>
    </row>
    <row r="185" spans="1:8" s="165" customFormat="1" ht="12.75">
      <c r="A185" s="166">
        <f>1+A181</f>
        <v>37</v>
      </c>
      <c r="B185" s="188" t="s">
        <v>436</v>
      </c>
      <c r="C185" s="189" t="s">
        <v>337</v>
      </c>
      <c r="D185" s="190">
        <v>10</v>
      </c>
      <c r="E185" s="221"/>
      <c r="F185" s="130"/>
      <c r="G185" s="130"/>
      <c r="H185" s="130"/>
    </row>
    <row r="186" spans="1:8" s="165" customFormat="1" ht="12.75">
      <c r="A186" s="186"/>
      <c r="B186" s="191" t="s">
        <v>434</v>
      </c>
      <c r="C186" s="192" t="s">
        <v>432</v>
      </c>
      <c r="D186" s="193">
        <v>2</v>
      </c>
      <c r="E186" s="221"/>
      <c r="F186" s="130"/>
      <c r="G186" s="130"/>
      <c r="H186" s="130"/>
    </row>
    <row r="187" spans="1:8" s="165" customFormat="1" ht="12.75">
      <c r="A187" s="80"/>
      <c r="B187" s="188" t="s">
        <v>435</v>
      </c>
      <c r="C187" s="189" t="s">
        <v>433</v>
      </c>
      <c r="D187" s="190">
        <v>4</v>
      </c>
      <c r="E187" s="221"/>
      <c r="F187" s="130"/>
      <c r="G187" s="130"/>
      <c r="H187" s="130"/>
    </row>
    <row r="188" spans="1:8" s="165" customFormat="1" ht="12.75">
      <c r="A188" s="185"/>
      <c r="B188" s="188"/>
      <c r="C188" s="189"/>
      <c r="D188" s="190"/>
      <c r="E188" s="221"/>
      <c r="F188" s="130"/>
      <c r="G188" s="130"/>
      <c r="H188" s="130"/>
    </row>
    <row r="189" spans="1:8" s="165" customFormat="1" ht="12.75">
      <c r="A189" s="166">
        <f>1+A185</f>
        <v>38</v>
      </c>
      <c r="B189" s="83" t="s">
        <v>379</v>
      </c>
      <c r="C189" s="78" t="s">
        <v>337</v>
      </c>
      <c r="D189" s="129">
        <v>8</v>
      </c>
      <c r="E189" s="221"/>
      <c r="F189" s="130"/>
      <c r="G189" s="130"/>
      <c r="H189" s="130"/>
    </row>
    <row r="190" spans="1:8" s="165" customFormat="1" ht="12.75">
      <c r="A190" s="186"/>
      <c r="B190" s="83" t="s">
        <v>380</v>
      </c>
      <c r="C190" s="78" t="s">
        <v>365</v>
      </c>
      <c r="D190" s="129">
        <v>3</v>
      </c>
      <c r="E190" s="221"/>
      <c r="F190" s="130"/>
      <c r="G190" s="130"/>
      <c r="H190" s="130"/>
    </row>
    <row r="191" spans="1:8" s="165" customFormat="1" ht="12.75">
      <c r="A191" s="80"/>
      <c r="B191" s="83" t="s">
        <v>381</v>
      </c>
      <c r="C191" s="78" t="s">
        <v>382</v>
      </c>
      <c r="D191" s="129">
        <v>4</v>
      </c>
      <c r="E191" s="221"/>
      <c r="F191" s="130"/>
      <c r="G191" s="130"/>
      <c r="H191" s="130"/>
    </row>
    <row r="192" spans="1:8" s="165" customFormat="1" ht="12.75">
      <c r="A192" s="185"/>
      <c r="B192" s="83"/>
      <c r="C192" s="78"/>
      <c r="D192" s="129"/>
      <c r="E192" s="221"/>
      <c r="F192" s="130"/>
      <c r="G192" s="130"/>
      <c r="H192" s="130"/>
    </row>
    <row r="193" spans="1:8" s="165" customFormat="1" ht="12.75">
      <c r="A193" s="166">
        <f>1+A189</f>
        <v>39</v>
      </c>
      <c r="B193" s="63" t="s">
        <v>383</v>
      </c>
      <c r="C193" s="78" t="s">
        <v>274</v>
      </c>
      <c r="D193" s="129">
        <v>10</v>
      </c>
      <c r="E193" s="221"/>
      <c r="F193" s="130"/>
      <c r="G193" s="130"/>
      <c r="H193" s="130"/>
    </row>
    <row r="194" spans="1:8" s="165" customFormat="1" ht="12.75">
      <c r="A194" s="185"/>
      <c r="B194" s="68" t="s">
        <v>384</v>
      </c>
      <c r="C194" s="78" t="s">
        <v>428</v>
      </c>
      <c r="D194" s="129">
        <v>4</v>
      </c>
      <c r="E194" s="221"/>
      <c r="F194" s="130"/>
      <c r="G194" s="130"/>
      <c r="H194" s="130"/>
    </row>
    <row r="195" spans="1:8" s="165" customFormat="1" ht="12.75">
      <c r="A195" s="187"/>
      <c r="B195" s="74" t="s">
        <v>385</v>
      </c>
      <c r="C195" s="78" t="s">
        <v>278</v>
      </c>
      <c r="D195" s="129">
        <v>4</v>
      </c>
      <c r="E195" s="221"/>
      <c r="F195" s="130"/>
      <c r="G195" s="130"/>
      <c r="H195" s="130"/>
    </row>
    <row r="196" spans="1:8" s="165" customFormat="1" ht="12.75">
      <c r="A196" s="187"/>
      <c r="B196" s="74"/>
      <c r="C196" s="78"/>
      <c r="D196" s="129"/>
      <c r="E196" s="221"/>
      <c r="F196" s="130"/>
      <c r="G196" s="130"/>
      <c r="H196" s="130"/>
    </row>
    <row r="197" spans="1:8" s="165" customFormat="1" ht="12.75">
      <c r="A197" s="166">
        <f>1+A193</f>
        <v>40</v>
      </c>
      <c r="B197" s="63" t="s">
        <v>386</v>
      </c>
      <c r="C197" s="78" t="s">
        <v>274</v>
      </c>
      <c r="D197" s="129">
        <v>12</v>
      </c>
      <c r="E197" s="221"/>
      <c r="F197" s="130"/>
      <c r="G197" s="130"/>
      <c r="H197" s="130"/>
    </row>
    <row r="198" spans="1:8" s="165" customFormat="1" ht="12.75">
      <c r="A198" s="186"/>
      <c r="B198" s="63" t="s">
        <v>387</v>
      </c>
      <c r="C198" s="78" t="s">
        <v>276</v>
      </c>
      <c r="D198" s="129">
        <v>4</v>
      </c>
      <c r="E198" s="221"/>
      <c r="F198" s="130"/>
      <c r="G198" s="130"/>
      <c r="H198" s="130"/>
    </row>
    <row r="199" spans="1:8" s="165" customFormat="1" ht="12.75">
      <c r="A199" s="80"/>
      <c r="B199" s="73" t="s">
        <v>388</v>
      </c>
      <c r="C199" s="78" t="s">
        <v>278</v>
      </c>
      <c r="D199" s="129">
        <v>4</v>
      </c>
      <c r="E199" s="221"/>
      <c r="F199" s="130"/>
      <c r="G199" s="130"/>
      <c r="H199" s="130"/>
    </row>
    <row r="200" spans="1:8" s="165" customFormat="1" ht="12.75">
      <c r="A200" s="187"/>
      <c r="B200" s="63"/>
      <c r="C200" s="64"/>
      <c r="D200" s="129"/>
      <c r="E200" s="221"/>
      <c r="F200" s="130"/>
      <c r="G200" s="130"/>
      <c r="H200" s="130"/>
    </row>
    <row r="201" spans="1:8" s="165" customFormat="1" ht="21.75" customHeight="1">
      <c r="A201" s="166">
        <f>1+A197</f>
        <v>41</v>
      </c>
      <c r="B201" s="73" t="s">
        <v>389</v>
      </c>
      <c r="C201" s="78" t="s">
        <v>274</v>
      </c>
      <c r="D201" s="129">
        <v>4</v>
      </c>
      <c r="E201" s="221"/>
      <c r="F201" s="130"/>
      <c r="G201" s="130"/>
      <c r="H201" s="130"/>
    </row>
    <row r="202" spans="1:8" s="165" customFormat="1" ht="12.75">
      <c r="A202" s="187"/>
      <c r="B202" s="73" t="s">
        <v>390</v>
      </c>
      <c r="C202" s="78" t="s">
        <v>437</v>
      </c>
      <c r="D202" s="129">
        <v>2</v>
      </c>
      <c r="E202" s="221"/>
      <c r="F202" s="130"/>
      <c r="G202" s="130"/>
      <c r="H202" s="130"/>
    </row>
    <row r="203" spans="1:8" s="165" customFormat="1" ht="12.75">
      <c r="A203" s="187"/>
      <c r="B203" s="73" t="s">
        <v>391</v>
      </c>
      <c r="C203" s="78" t="s">
        <v>438</v>
      </c>
      <c r="D203" s="129">
        <v>2</v>
      </c>
      <c r="E203" s="221"/>
      <c r="F203" s="130"/>
      <c r="G203" s="130"/>
      <c r="H203" s="130"/>
    </row>
    <row r="204" spans="1:8" s="165" customFormat="1" ht="12.75">
      <c r="A204" s="186"/>
      <c r="B204" s="73" t="s">
        <v>393</v>
      </c>
      <c r="C204" s="78" t="s">
        <v>365</v>
      </c>
      <c r="D204" s="129">
        <v>2</v>
      </c>
      <c r="E204" s="221"/>
      <c r="F204" s="130"/>
      <c r="G204" s="130"/>
      <c r="H204" s="130"/>
    </row>
    <row r="205" spans="1:8" s="165" customFormat="1" ht="12.75">
      <c r="A205" s="80"/>
      <c r="B205" s="73" t="s">
        <v>439</v>
      </c>
      <c r="C205" s="78" t="s">
        <v>278</v>
      </c>
      <c r="D205" s="129">
        <v>4</v>
      </c>
      <c r="E205" s="221"/>
      <c r="F205" s="130"/>
      <c r="G205" s="130"/>
      <c r="H205" s="130"/>
    </row>
    <row r="206" spans="1:8" s="165" customFormat="1" ht="12.75">
      <c r="A206" s="187"/>
      <c r="B206" s="82"/>
      <c r="C206" s="64"/>
      <c r="D206" s="129"/>
      <c r="E206" s="221"/>
      <c r="F206" s="130"/>
      <c r="G206" s="130"/>
      <c r="H206" s="130"/>
    </row>
    <row r="207" spans="1:8" s="165" customFormat="1" ht="12.75">
      <c r="A207" s="166">
        <f>1+A201</f>
        <v>42</v>
      </c>
      <c r="B207" s="68" t="s">
        <v>394</v>
      </c>
      <c r="C207" s="71" t="s">
        <v>274</v>
      </c>
      <c r="D207" s="129">
        <v>22</v>
      </c>
      <c r="E207" s="221"/>
      <c r="F207" s="130"/>
      <c r="G207" s="130"/>
      <c r="H207" s="130"/>
    </row>
    <row r="208" spans="1:8" s="165" customFormat="1" ht="12.75">
      <c r="A208" s="187"/>
      <c r="B208" s="68" t="s">
        <v>395</v>
      </c>
      <c r="C208" s="78" t="s">
        <v>428</v>
      </c>
      <c r="D208" s="129">
        <v>6</v>
      </c>
      <c r="E208" s="221"/>
      <c r="F208" s="130"/>
      <c r="G208" s="130"/>
      <c r="H208" s="130"/>
    </row>
    <row r="209" spans="1:8" s="165" customFormat="1" ht="12.75">
      <c r="A209" s="187"/>
      <c r="B209" s="68" t="s">
        <v>396</v>
      </c>
      <c r="C209" s="78" t="s">
        <v>278</v>
      </c>
      <c r="D209" s="129">
        <v>6</v>
      </c>
      <c r="E209" s="221"/>
      <c r="F209" s="130"/>
      <c r="G209" s="130"/>
      <c r="H209" s="130"/>
    </row>
    <row r="210" spans="1:8" s="165" customFormat="1" ht="12.75">
      <c r="A210" s="186"/>
      <c r="B210" s="68"/>
      <c r="C210" s="78"/>
      <c r="D210" s="129"/>
      <c r="E210" s="221"/>
      <c r="F210" s="130"/>
      <c r="G210" s="130"/>
      <c r="H210" s="130"/>
    </row>
    <row r="211" spans="1:8" s="165" customFormat="1" ht="12.75">
      <c r="A211" s="166">
        <f>1+A207</f>
        <v>43</v>
      </c>
      <c r="B211" s="131" t="s">
        <v>495</v>
      </c>
      <c r="C211" s="132" t="s">
        <v>274</v>
      </c>
      <c r="D211" s="133">
        <v>1</v>
      </c>
      <c r="E211" s="221"/>
      <c r="F211" s="130"/>
      <c r="G211" s="130"/>
      <c r="H211" s="130"/>
    </row>
    <row r="212" spans="1:8" s="165" customFormat="1" ht="12.75">
      <c r="A212" s="187"/>
      <c r="B212" s="131" t="s">
        <v>496</v>
      </c>
      <c r="C212" s="132" t="s">
        <v>499</v>
      </c>
      <c r="D212" s="133">
        <v>1</v>
      </c>
      <c r="E212" s="221"/>
      <c r="F212" s="130"/>
      <c r="G212" s="130"/>
      <c r="H212" s="130"/>
    </row>
    <row r="213" spans="1:8" s="165" customFormat="1" ht="12.75">
      <c r="A213" s="187"/>
      <c r="B213" s="131" t="s">
        <v>498</v>
      </c>
      <c r="C213" s="132" t="s">
        <v>497</v>
      </c>
      <c r="D213" s="133">
        <v>1</v>
      </c>
      <c r="E213" s="221"/>
      <c r="F213" s="130"/>
      <c r="G213" s="130"/>
      <c r="H213" s="130"/>
    </row>
    <row r="214" spans="1:8" s="165" customFormat="1" ht="12.75">
      <c r="A214" s="187"/>
      <c r="B214" s="68"/>
      <c r="C214" s="134"/>
      <c r="D214" s="133"/>
      <c r="E214" s="221"/>
      <c r="F214" s="130"/>
      <c r="G214" s="130"/>
      <c r="H214" s="130"/>
    </row>
    <row r="215" spans="1:8" s="165" customFormat="1" ht="12.75">
      <c r="A215" s="166">
        <f>1+A211</f>
        <v>44</v>
      </c>
      <c r="B215" s="131" t="s">
        <v>500</v>
      </c>
      <c r="C215" s="132" t="s">
        <v>274</v>
      </c>
      <c r="D215" s="133">
        <v>3</v>
      </c>
      <c r="E215" s="221"/>
      <c r="F215" s="130"/>
      <c r="G215" s="130"/>
      <c r="H215" s="130"/>
    </row>
    <row r="216" spans="1:8" s="165" customFormat="1" ht="12.75">
      <c r="A216" s="186"/>
      <c r="B216" s="131" t="s">
        <v>501</v>
      </c>
      <c r="C216" s="132" t="s">
        <v>510</v>
      </c>
      <c r="D216" s="133">
        <v>2</v>
      </c>
      <c r="E216" s="221"/>
      <c r="F216" s="130"/>
      <c r="G216" s="130"/>
      <c r="H216" s="130"/>
    </row>
    <row r="217" spans="1:8" s="165" customFormat="1" ht="12.75">
      <c r="A217" s="135"/>
      <c r="B217" s="131" t="s">
        <v>502</v>
      </c>
      <c r="C217" s="132" t="s">
        <v>509</v>
      </c>
      <c r="D217" s="133">
        <v>2</v>
      </c>
      <c r="E217" s="221"/>
      <c r="F217" s="130"/>
      <c r="G217" s="130"/>
      <c r="H217" s="130"/>
    </row>
    <row r="218" spans="1:8" s="165" customFormat="1" ht="12.75">
      <c r="A218" s="185"/>
      <c r="B218" s="68"/>
      <c r="C218" s="134"/>
      <c r="D218" s="133"/>
      <c r="E218" s="221"/>
      <c r="F218" s="130"/>
      <c r="G218" s="130"/>
      <c r="H218" s="130"/>
    </row>
    <row r="219" spans="1:8" s="165" customFormat="1" ht="12.75">
      <c r="A219" s="166">
        <f>1+A215</f>
        <v>45</v>
      </c>
      <c r="B219" s="131" t="s">
        <v>503</v>
      </c>
      <c r="C219" s="132" t="s">
        <v>274</v>
      </c>
      <c r="D219" s="133">
        <v>1</v>
      </c>
      <c r="E219" s="221"/>
      <c r="F219" s="130"/>
      <c r="G219" s="130"/>
      <c r="H219" s="130"/>
    </row>
    <row r="220" spans="1:8" s="165" customFormat="1" ht="12.75">
      <c r="A220" s="187"/>
      <c r="B220" s="131" t="s">
        <v>504</v>
      </c>
      <c r="C220" s="132" t="s">
        <v>486</v>
      </c>
      <c r="D220" s="133">
        <v>1</v>
      </c>
      <c r="E220" s="221"/>
      <c r="F220" s="130"/>
      <c r="G220" s="130"/>
      <c r="H220" s="130"/>
    </row>
    <row r="221" spans="1:8" s="165" customFormat="1" ht="12.75">
      <c r="A221" s="187"/>
      <c r="B221" s="131" t="s">
        <v>505</v>
      </c>
      <c r="C221" s="132" t="s">
        <v>488</v>
      </c>
      <c r="D221" s="133">
        <v>1</v>
      </c>
      <c r="E221" s="221"/>
      <c r="F221" s="130"/>
      <c r="G221" s="130"/>
      <c r="H221" s="130"/>
    </row>
    <row r="222" spans="1:8" s="165" customFormat="1" ht="12.75">
      <c r="A222" s="135"/>
      <c r="B222" s="131"/>
      <c r="C222" s="132"/>
      <c r="D222" s="133"/>
      <c r="E222" s="221"/>
      <c r="F222" s="130"/>
      <c r="G222" s="130"/>
      <c r="H222" s="130"/>
    </row>
    <row r="223" spans="1:8" s="165" customFormat="1" ht="12.75">
      <c r="A223" s="166">
        <f>1+A219</f>
        <v>46</v>
      </c>
      <c r="B223" s="131" t="s">
        <v>506</v>
      </c>
      <c r="C223" s="132" t="s">
        <v>274</v>
      </c>
      <c r="D223" s="133">
        <v>2</v>
      </c>
      <c r="E223" s="221"/>
      <c r="F223" s="130"/>
      <c r="G223" s="130"/>
      <c r="H223" s="130"/>
    </row>
    <row r="224" spans="1:8" s="165" customFormat="1" ht="12.75">
      <c r="A224" s="185"/>
      <c r="B224" s="131" t="s">
        <v>507</v>
      </c>
      <c r="C224" s="132" t="s">
        <v>486</v>
      </c>
      <c r="D224" s="133">
        <v>1</v>
      </c>
      <c r="E224" s="221"/>
      <c r="F224" s="130"/>
      <c r="G224" s="130"/>
      <c r="H224" s="130"/>
    </row>
    <row r="225" spans="1:8" s="165" customFormat="1" ht="12.75">
      <c r="A225" s="185"/>
      <c r="B225" s="131" t="s">
        <v>508</v>
      </c>
      <c r="C225" s="132" t="s">
        <v>488</v>
      </c>
      <c r="D225" s="133">
        <v>1</v>
      </c>
      <c r="E225" s="221"/>
      <c r="F225" s="130"/>
      <c r="G225" s="130"/>
      <c r="H225" s="130"/>
    </row>
    <row r="226" spans="1:8" s="165" customFormat="1" ht="12.75">
      <c r="A226" s="187"/>
      <c r="B226" s="67"/>
      <c r="C226" s="67"/>
      <c r="D226" s="129"/>
      <c r="E226" s="221"/>
      <c r="F226" s="130"/>
      <c r="G226" s="130"/>
      <c r="H226" s="130"/>
    </row>
    <row r="227" spans="1:8" s="165" customFormat="1" ht="12.75">
      <c r="A227" s="166">
        <f>1+A223</f>
        <v>47</v>
      </c>
      <c r="B227" s="85" t="s">
        <v>397</v>
      </c>
      <c r="C227" s="67" t="s">
        <v>299</v>
      </c>
      <c r="D227" s="129">
        <v>25</v>
      </c>
      <c r="E227" s="221"/>
      <c r="F227" s="130"/>
      <c r="G227" s="130"/>
      <c r="H227" s="130"/>
    </row>
    <row r="228" spans="1:8" s="165" customFormat="1" ht="12.75">
      <c r="A228" s="187"/>
      <c r="B228" s="85" t="s">
        <v>398</v>
      </c>
      <c r="C228" s="78" t="s">
        <v>428</v>
      </c>
      <c r="D228" s="129">
        <v>9</v>
      </c>
      <c r="E228" s="221"/>
      <c r="F228" s="130"/>
      <c r="G228" s="130"/>
      <c r="H228" s="130"/>
    </row>
    <row r="229" spans="1:8" s="165" customFormat="1" ht="12.75">
      <c r="A229" s="187"/>
      <c r="B229" s="85" t="s">
        <v>399</v>
      </c>
      <c r="C229" s="78" t="s">
        <v>440</v>
      </c>
      <c r="D229" s="129">
        <v>6</v>
      </c>
      <c r="E229" s="221"/>
      <c r="F229" s="130"/>
      <c r="G229" s="130"/>
      <c r="H229" s="130"/>
    </row>
    <row r="230" spans="1:8" s="165" customFormat="1" ht="12.75">
      <c r="A230" s="194"/>
      <c r="B230" s="69"/>
      <c r="C230" s="67"/>
      <c r="D230" s="129"/>
      <c r="E230" s="221"/>
      <c r="F230" s="130"/>
      <c r="G230" s="130"/>
      <c r="H230" s="130"/>
    </row>
    <row r="231" spans="1:8" s="165" customFormat="1" ht="12.75">
      <c r="A231" s="166">
        <f>1+A227</f>
        <v>48</v>
      </c>
      <c r="B231" s="82" t="s">
        <v>400</v>
      </c>
      <c r="C231" s="78" t="s">
        <v>274</v>
      </c>
      <c r="D231" s="129">
        <v>8</v>
      </c>
      <c r="E231" s="221"/>
      <c r="F231" s="130"/>
      <c r="G231" s="130"/>
      <c r="H231" s="130"/>
    </row>
    <row r="232" spans="1:8" s="165" customFormat="1" ht="12.75">
      <c r="A232" s="80"/>
      <c r="B232" s="84" t="s">
        <v>120</v>
      </c>
      <c r="C232" s="78" t="s">
        <v>214</v>
      </c>
      <c r="D232" s="129">
        <v>2</v>
      </c>
      <c r="E232" s="221"/>
      <c r="F232" s="130"/>
      <c r="G232" s="130"/>
      <c r="H232" s="130"/>
    </row>
    <row r="233" spans="1:8" s="165" customFormat="1" ht="12.75">
      <c r="A233" s="187"/>
      <c r="B233" s="82" t="s">
        <v>139</v>
      </c>
      <c r="C233" s="78" t="s">
        <v>214</v>
      </c>
      <c r="D233" s="129">
        <v>4</v>
      </c>
      <c r="E233" s="221"/>
      <c r="F233" s="130"/>
      <c r="G233" s="130"/>
      <c r="H233" s="130"/>
    </row>
    <row r="234" spans="1:8" s="165" customFormat="1" ht="12.75">
      <c r="A234" s="187"/>
      <c r="B234" s="67"/>
      <c r="C234" s="67"/>
      <c r="D234" s="129"/>
      <c r="E234" s="221"/>
      <c r="F234" s="130"/>
      <c r="G234" s="130"/>
      <c r="H234" s="130"/>
    </row>
    <row r="235" spans="1:8" s="165" customFormat="1" ht="12.75">
      <c r="A235" s="166">
        <f>1+A231</f>
        <v>49</v>
      </c>
      <c r="B235" s="133" t="s">
        <v>401</v>
      </c>
      <c r="C235" s="78" t="s">
        <v>274</v>
      </c>
      <c r="D235" s="129">
        <v>8</v>
      </c>
      <c r="E235" s="221"/>
      <c r="F235" s="130"/>
      <c r="G235" s="130"/>
      <c r="H235" s="130"/>
    </row>
    <row r="236" spans="1:8" s="165" customFormat="1" ht="12.75">
      <c r="A236" s="187"/>
      <c r="B236" s="133" t="s">
        <v>402</v>
      </c>
      <c r="C236" s="78" t="s">
        <v>428</v>
      </c>
      <c r="D236" s="129">
        <v>2</v>
      </c>
      <c r="E236" s="221"/>
      <c r="F236" s="130"/>
      <c r="G236" s="130"/>
      <c r="H236" s="130"/>
    </row>
    <row r="237" spans="1:8" s="165" customFormat="1" ht="12.75">
      <c r="A237" s="195"/>
      <c r="B237" s="133" t="s">
        <v>403</v>
      </c>
      <c r="C237" s="78" t="s">
        <v>440</v>
      </c>
      <c r="D237" s="129">
        <v>4</v>
      </c>
      <c r="E237" s="221"/>
      <c r="F237" s="130"/>
      <c r="G237" s="130"/>
      <c r="H237" s="130"/>
    </row>
    <row r="238" spans="1:8" s="165" customFormat="1" ht="12.75">
      <c r="A238" s="80"/>
      <c r="B238" s="129"/>
      <c r="C238" s="64"/>
      <c r="D238" s="129"/>
      <c r="E238" s="221"/>
      <c r="F238" s="130"/>
      <c r="G238" s="130"/>
      <c r="H238" s="130"/>
    </row>
    <row r="239" spans="1:8" s="165" customFormat="1" ht="12.75">
      <c r="A239" s="166">
        <f>1+A235</f>
        <v>50</v>
      </c>
      <c r="B239" s="133" t="s">
        <v>404</v>
      </c>
      <c r="C239" s="78" t="s">
        <v>274</v>
      </c>
      <c r="D239" s="129">
        <v>5</v>
      </c>
      <c r="E239" s="221"/>
      <c r="F239" s="130"/>
      <c r="G239" s="130"/>
      <c r="H239" s="130"/>
    </row>
    <row r="240" spans="1:8" s="165" customFormat="1" ht="12.75">
      <c r="A240" s="185"/>
      <c r="B240" s="133" t="s">
        <v>405</v>
      </c>
      <c r="C240" s="78" t="s">
        <v>428</v>
      </c>
      <c r="D240" s="129">
        <v>3</v>
      </c>
      <c r="E240" s="221"/>
      <c r="F240" s="130"/>
      <c r="G240" s="130"/>
      <c r="H240" s="130"/>
    </row>
    <row r="241" spans="1:8" s="165" customFormat="1" ht="12.75">
      <c r="A241" s="194"/>
      <c r="B241" s="133" t="s">
        <v>406</v>
      </c>
      <c r="C241" s="78" t="s">
        <v>442</v>
      </c>
      <c r="D241" s="129">
        <v>4</v>
      </c>
      <c r="E241" s="221"/>
      <c r="F241" s="130"/>
      <c r="G241" s="130"/>
      <c r="H241" s="130"/>
    </row>
    <row r="242" spans="1:8" s="165" customFormat="1" ht="12.75">
      <c r="A242" s="63"/>
      <c r="B242" s="129"/>
      <c r="C242" s="64"/>
      <c r="D242" s="129"/>
      <c r="E242" s="221"/>
      <c r="F242" s="130"/>
      <c r="G242" s="130"/>
      <c r="H242" s="130"/>
    </row>
    <row r="243" spans="1:8" s="165" customFormat="1" ht="12.75">
      <c r="A243" s="166">
        <f>1+A239</f>
        <v>51</v>
      </c>
      <c r="B243" s="133" t="s">
        <v>407</v>
      </c>
      <c r="C243" s="78" t="s">
        <v>274</v>
      </c>
      <c r="D243" s="129">
        <v>1</v>
      </c>
      <c r="E243" s="221"/>
      <c r="F243" s="130"/>
      <c r="G243" s="130"/>
      <c r="H243" s="130"/>
    </row>
    <row r="244" spans="1:8" s="165" customFormat="1" ht="12.75">
      <c r="A244" s="70"/>
      <c r="B244" s="133" t="s">
        <v>408</v>
      </c>
      <c r="C244" s="78" t="s">
        <v>276</v>
      </c>
      <c r="D244" s="129">
        <v>1</v>
      </c>
      <c r="E244" s="221"/>
      <c r="F244" s="130"/>
      <c r="G244" s="130"/>
      <c r="H244" s="130"/>
    </row>
    <row r="245" spans="1:8" s="165" customFormat="1" ht="12.75">
      <c r="A245" s="68"/>
      <c r="B245" s="133" t="s">
        <v>409</v>
      </c>
      <c r="C245" s="78" t="s">
        <v>278</v>
      </c>
      <c r="D245" s="129">
        <v>1</v>
      </c>
      <c r="E245" s="221"/>
      <c r="F245" s="130"/>
      <c r="G245" s="130"/>
      <c r="H245" s="130"/>
    </row>
    <row r="246" spans="1:8" s="165" customFormat="1" ht="12.75">
      <c r="A246" s="68"/>
      <c r="B246" s="129"/>
      <c r="C246" s="64"/>
      <c r="D246" s="129"/>
      <c r="E246" s="221"/>
      <c r="F246" s="130"/>
      <c r="G246" s="130"/>
      <c r="H246" s="130"/>
    </row>
    <row r="247" spans="1:8" s="165" customFormat="1" ht="12.75">
      <c r="A247" s="166">
        <f>1+A243</f>
        <v>52</v>
      </c>
      <c r="B247" s="133" t="s">
        <v>410</v>
      </c>
      <c r="C247" s="78" t="s">
        <v>274</v>
      </c>
      <c r="D247" s="129">
        <v>20</v>
      </c>
      <c r="E247" s="221"/>
      <c r="F247" s="130"/>
      <c r="G247" s="130"/>
      <c r="H247" s="130"/>
    </row>
    <row r="248" spans="1:8" s="165" customFormat="1" ht="12.75">
      <c r="A248" s="79"/>
      <c r="B248" s="133" t="s">
        <v>411</v>
      </c>
      <c r="C248" s="78" t="s">
        <v>428</v>
      </c>
      <c r="D248" s="129">
        <v>4</v>
      </c>
      <c r="E248" s="221"/>
      <c r="F248" s="130"/>
      <c r="G248" s="130"/>
      <c r="H248" s="130"/>
    </row>
    <row r="249" spans="1:8" s="165" customFormat="1" ht="12.75">
      <c r="A249" s="70"/>
      <c r="B249" s="133" t="s">
        <v>412</v>
      </c>
      <c r="C249" s="78" t="s">
        <v>278</v>
      </c>
      <c r="D249" s="129">
        <v>4</v>
      </c>
      <c r="E249" s="221"/>
      <c r="F249" s="130"/>
      <c r="G249" s="130"/>
      <c r="H249" s="130"/>
    </row>
    <row r="250" spans="1:8" s="165" customFormat="1" ht="12.75">
      <c r="A250" s="178"/>
      <c r="B250" s="129"/>
      <c r="C250" s="64"/>
      <c r="D250" s="129"/>
      <c r="E250" s="221"/>
      <c r="F250" s="130"/>
      <c r="G250" s="130"/>
      <c r="H250" s="130"/>
    </row>
    <row r="251" spans="1:8" s="165" customFormat="1" ht="12.75">
      <c r="A251" s="166">
        <f>1+A247</f>
        <v>53</v>
      </c>
      <c r="B251" s="133" t="s">
        <v>413</v>
      </c>
      <c r="C251" s="78" t="s">
        <v>274</v>
      </c>
      <c r="D251" s="129">
        <v>12</v>
      </c>
      <c r="E251" s="221"/>
      <c r="F251" s="130"/>
      <c r="G251" s="130"/>
      <c r="H251" s="130"/>
    </row>
    <row r="252" spans="1:8" s="165" customFormat="1" ht="12.75">
      <c r="A252" s="177"/>
      <c r="B252" s="133" t="s">
        <v>414</v>
      </c>
      <c r="C252" s="78" t="s">
        <v>437</v>
      </c>
      <c r="D252" s="129">
        <v>4</v>
      </c>
      <c r="E252" s="221"/>
      <c r="F252" s="130"/>
      <c r="G252" s="130"/>
      <c r="H252" s="130"/>
    </row>
    <row r="253" spans="1:8" s="165" customFormat="1" ht="12.75">
      <c r="A253" s="79"/>
      <c r="B253" s="133" t="s">
        <v>415</v>
      </c>
      <c r="C253" s="78" t="s">
        <v>392</v>
      </c>
      <c r="D253" s="129">
        <v>4</v>
      </c>
      <c r="E253" s="221"/>
      <c r="F253" s="130"/>
      <c r="G253" s="130"/>
      <c r="H253" s="130"/>
    </row>
    <row r="254" spans="1:8" s="165" customFormat="1" ht="12.75">
      <c r="A254" s="178"/>
      <c r="B254" s="129"/>
      <c r="C254" s="64"/>
      <c r="D254" s="129"/>
      <c r="E254" s="221"/>
      <c r="F254" s="130"/>
      <c r="G254" s="130"/>
      <c r="H254" s="130"/>
    </row>
    <row r="255" spans="1:8" s="165" customFormat="1" ht="12.75">
      <c r="A255" s="166">
        <f>1+A251</f>
        <v>54</v>
      </c>
      <c r="B255" s="133" t="s">
        <v>416</v>
      </c>
      <c r="C255" s="78" t="s">
        <v>274</v>
      </c>
      <c r="D255" s="129">
        <v>12</v>
      </c>
      <c r="E255" s="221"/>
      <c r="F255" s="130"/>
      <c r="G255" s="130"/>
      <c r="H255" s="130"/>
    </row>
    <row r="256" spans="1:8" s="165" customFormat="1" ht="12.75">
      <c r="A256" s="178"/>
      <c r="B256" s="133" t="s">
        <v>417</v>
      </c>
      <c r="C256" s="78" t="s">
        <v>437</v>
      </c>
      <c r="D256" s="129">
        <v>4</v>
      </c>
      <c r="E256" s="221"/>
      <c r="F256" s="130"/>
      <c r="G256" s="130"/>
      <c r="H256" s="130"/>
    </row>
    <row r="257" spans="1:8" s="165" customFormat="1" ht="12.75">
      <c r="A257" s="178"/>
      <c r="B257" s="133" t="s">
        <v>418</v>
      </c>
      <c r="C257" s="78" t="s">
        <v>392</v>
      </c>
      <c r="D257" s="129">
        <v>4</v>
      </c>
      <c r="E257" s="221"/>
      <c r="F257" s="130"/>
      <c r="G257" s="130"/>
      <c r="H257" s="130"/>
    </row>
    <row r="258" spans="1:8" s="165" customFormat="1" ht="12.75">
      <c r="A258" s="178"/>
      <c r="B258" s="129"/>
      <c r="C258" s="64"/>
      <c r="D258" s="129"/>
      <c r="E258" s="221"/>
      <c r="F258" s="130"/>
      <c r="G258" s="130"/>
      <c r="H258" s="130"/>
    </row>
    <row r="259" spans="1:8" s="165" customFormat="1" ht="12.75">
      <c r="A259" s="166">
        <f>1+A255</f>
        <v>55</v>
      </c>
      <c r="B259" s="133" t="s">
        <v>419</v>
      </c>
      <c r="C259" s="78" t="s">
        <v>274</v>
      </c>
      <c r="D259" s="129">
        <v>8</v>
      </c>
      <c r="E259" s="221"/>
      <c r="F259" s="130"/>
      <c r="G259" s="130"/>
      <c r="H259" s="130"/>
    </row>
    <row r="260" spans="1:8" s="165" customFormat="1" ht="12.75">
      <c r="A260" s="70"/>
      <c r="B260" s="133" t="s">
        <v>420</v>
      </c>
      <c r="C260" s="78" t="s">
        <v>428</v>
      </c>
      <c r="D260" s="129">
        <v>4</v>
      </c>
      <c r="E260" s="221"/>
      <c r="F260" s="130"/>
      <c r="G260" s="130"/>
      <c r="H260" s="130"/>
    </row>
    <row r="261" spans="1:8" s="165" customFormat="1" ht="12.75">
      <c r="A261" s="70"/>
      <c r="B261" s="133" t="s">
        <v>421</v>
      </c>
      <c r="C261" s="78" t="s">
        <v>278</v>
      </c>
      <c r="D261" s="129">
        <v>4</v>
      </c>
      <c r="E261" s="221"/>
      <c r="F261" s="130"/>
      <c r="G261" s="130"/>
      <c r="H261" s="130"/>
    </row>
    <row r="262" spans="1:8" s="165" customFormat="1" ht="12.75">
      <c r="A262" s="70"/>
      <c r="B262" s="133"/>
      <c r="C262" s="78"/>
      <c r="D262" s="129"/>
      <c r="E262" s="221"/>
      <c r="F262" s="130"/>
      <c r="G262" s="130"/>
      <c r="H262" s="130"/>
    </row>
    <row r="263" spans="1:8" s="165" customFormat="1" ht="12.75">
      <c r="A263" s="166">
        <f>1+A259</f>
        <v>56</v>
      </c>
      <c r="B263" s="127" t="s">
        <v>516</v>
      </c>
      <c r="C263" s="128" t="s">
        <v>274</v>
      </c>
      <c r="D263" s="129">
        <v>3</v>
      </c>
      <c r="E263" s="221"/>
      <c r="F263" s="130"/>
      <c r="G263" s="130"/>
      <c r="H263" s="130"/>
    </row>
    <row r="264" spans="1:8" s="165" customFormat="1" ht="12.75">
      <c r="A264" s="70"/>
      <c r="B264" s="127" t="s">
        <v>517</v>
      </c>
      <c r="C264" s="128" t="s">
        <v>486</v>
      </c>
      <c r="D264" s="129">
        <v>2</v>
      </c>
      <c r="E264" s="221"/>
      <c r="F264" s="130"/>
      <c r="G264" s="130"/>
      <c r="H264" s="130"/>
    </row>
    <row r="265" spans="1:8" s="165" customFormat="1" ht="12.75">
      <c r="A265" s="70"/>
      <c r="B265" s="127"/>
      <c r="C265" s="128"/>
      <c r="D265" s="129"/>
      <c r="E265" s="221"/>
      <c r="F265" s="130"/>
      <c r="G265" s="130"/>
      <c r="H265" s="130"/>
    </row>
    <row r="266" spans="1:8" s="165" customFormat="1" ht="12.75">
      <c r="A266" s="166">
        <f>1+A263</f>
        <v>57</v>
      </c>
      <c r="B266" s="127" t="s">
        <v>518</v>
      </c>
      <c r="C266" s="128" t="s">
        <v>274</v>
      </c>
      <c r="D266" s="129">
        <v>8</v>
      </c>
      <c r="E266" s="221"/>
      <c r="F266" s="130"/>
      <c r="G266" s="130"/>
      <c r="H266" s="130"/>
    </row>
    <row r="267" spans="1:8" s="165" customFormat="1" ht="12.75">
      <c r="A267" s="70"/>
      <c r="B267" s="127" t="s">
        <v>519</v>
      </c>
      <c r="C267" s="128" t="s">
        <v>486</v>
      </c>
      <c r="D267" s="129">
        <v>4</v>
      </c>
      <c r="E267" s="221"/>
      <c r="F267" s="130"/>
      <c r="G267" s="130"/>
      <c r="H267" s="130"/>
    </row>
    <row r="268" spans="1:8" s="165" customFormat="1" ht="12.75">
      <c r="A268" s="70"/>
      <c r="B268" s="127"/>
      <c r="C268" s="128"/>
      <c r="D268" s="129"/>
      <c r="E268" s="221"/>
      <c r="F268" s="130"/>
      <c r="G268" s="130"/>
      <c r="H268" s="130"/>
    </row>
    <row r="269" spans="1:8" s="165" customFormat="1" ht="12.75">
      <c r="A269" s="166">
        <f>1+A266</f>
        <v>58</v>
      </c>
      <c r="B269" s="127" t="s">
        <v>521</v>
      </c>
      <c r="C269" s="128" t="s">
        <v>274</v>
      </c>
      <c r="D269" s="129">
        <v>2</v>
      </c>
      <c r="E269" s="221"/>
      <c r="F269" s="130"/>
      <c r="G269" s="130"/>
      <c r="H269" s="130"/>
    </row>
    <row r="270" spans="1:8" s="165" customFormat="1" ht="12.75">
      <c r="A270" s="70"/>
      <c r="B270" s="127" t="s">
        <v>520</v>
      </c>
      <c r="C270" s="128" t="s">
        <v>486</v>
      </c>
      <c r="D270" s="129">
        <v>2</v>
      </c>
      <c r="E270" s="221"/>
      <c r="F270" s="130"/>
      <c r="G270" s="130"/>
      <c r="H270" s="130"/>
    </row>
    <row r="271" s="165" customFormat="1" ht="12.75"/>
    <row r="272" s="165" customFormat="1" ht="12.75"/>
    <row r="273" s="165" customFormat="1" ht="12.75"/>
    <row r="274" s="165" customFormat="1" ht="12.75"/>
    <row r="275" s="165" customFormat="1" ht="12.75"/>
    <row r="276" s="165" customFormat="1" ht="12.75"/>
    <row r="277" s="165" customFormat="1" ht="12.75"/>
    <row r="278" s="165" customFormat="1" ht="12.75"/>
    <row r="279" s="165" customFormat="1" ht="12.75"/>
    <row r="280" s="165" customFormat="1" ht="12.75"/>
    <row r="281" s="165" customFormat="1" ht="12.75"/>
    <row r="282" s="165" customFormat="1" ht="12.75"/>
    <row r="283" s="165" customFormat="1" ht="12.75"/>
    <row r="284" s="165" customFormat="1" ht="12.75"/>
    <row r="285" s="165" customFormat="1" ht="12.75"/>
    <row r="286" s="165" customFormat="1" ht="12.75"/>
    <row r="287" s="165" customFormat="1" ht="12.75"/>
    <row r="288" s="165" customFormat="1" ht="12.75"/>
    <row r="289" s="165" customFormat="1" ht="12.75"/>
    <row r="290" s="165" customFormat="1" ht="12.75"/>
    <row r="291" s="165" customFormat="1" ht="12.75"/>
    <row r="292" s="165" customFormat="1" ht="12.75"/>
    <row r="293" s="165" customFormat="1" ht="12.75"/>
    <row r="294" s="165" customFormat="1" ht="12.75"/>
    <row r="295" s="165" customFormat="1" ht="12.75"/>
    <row r="296" s="165" customFormat="1" ht="12.75"/>
    <row r="297" s="165" customFormat="1" ht="12.75"/>
    <row r="298" s="165" customFormat="1" ht="12.75"/>
    <row r="299" s="165" customFormat="1" ht="12.75"/>
    <row r="300" s="165" customFormat="1" ht="12.75"/>
    <row r="301" s="165" customFormat="1" ht="12.75"/>
    <row r="302" s="165" customFormat="1" ht="12.75"/>
    <row r="303" s="165" customFormat="1" ht="12.75"/>
    <row r="304" s="165" customFormat="1" ht="12.75"/>
    <row r="305" s="165" customFormat="1" ht="12.75"/>
    <row r="306" s="165" customFormat="1" ht="12.75"/>
    <row r="307" s="165" customFormat="1" ht="12.75"/>
    <row r="308" s="165" customFormat="1" ht="12.75"/>
    <row r="309" s="165" customFormat="1" ht="12.75"/>
    <row r="310" s="165" customFormat="1" ht="12.75"/>
    <row r="311" s="165" customFormat="1" ht="12.75"/>
    <row r="312" s="165" customFormat="1" ht="12.75"/>
    <row r="313" s="165" customFormat="1" ht="12.75"/>
    <row r="314" s="165" customFormat="1" ht="12.75"/>
    <row r="315" s="165" customFormat="1" ht="12.75"/>
    <row r="316" s="165" customFormat="1" ht="12.75"/>
    <row r="317" s="165" customFormat="1" ht="12.75"/>
    <row r="318" s="165" customFormat="1" ht="12.75"/>
    <row r="319" s="165" customFormat="1" ht="12.75"/>
    <row r="320" s="165" customFormat="1" ht="12.75"/>
    <row r="321" s="165" customFormat="1" ht="12.75"/>
    <row r="322" s="165" customFormat="1" ht="12.75"/>
    <row r="323" s="165" customFormat="1" ht="12.75"/>
    <row r="324" s="165" customFormat="1" ht="12.75"/>
    <row r="325" s="165" customFormat="1" ht="12.75"/>
    <row r="326" s="165" customFormat="1" ht="12.75"/>
    <row r="327" s="165" customFormat="1" ht="12.75"/>
    <row r="328" s="165" customFormat="1" ht="12.75"/>
    <row r="329" s="165" customFormat="1" ht="12.75"/>
    <row r="330" s="165" customFormat="1" ht="12.75"/>
    <row r="331" s="165" customFormat="1" ht="12.75"/>
    <row r="332" s="165" customFormat="1" ht="12.75"/>
    <row r="333" s="165" customFormat="1" ht="12.75"/>
    <row r="334" s="165" customFormat="1" ht="12.75"/>
    <row r="335" s="165" customFormat="1" ht="12.75"/>
    <row r="336" s="165" customFormat="1" ht="12.75"/>
    <row r="337" s="165" customFormat="1" ht="12.75"/>
    <row r="338" s="165" customFormat="1" ht="12.75"/>
    <row r="339" s="165" customFormat="1" ht="12.75"/>
    <row r="340" s="165" customFormat="1" ht="12.75"/>
    <row r="341" s="165" customFormat="1" ht="12.75"/>
    <row r="342" s="165" customFormat="1" ht="12.75"/>
    <row r="343" s="165" customFormat="1" ht="12.75"/>
    <row r="344" s="165" customFormat="1" ht="12.75"/>
    <row r="345" s="165" customFormat="1" ht="12.75"/>
    <row r="346" s="165" customFormat="1" ht="12.75"/>
    <row r="347" s="165" customFormat="1" ht="12.75"/>
    <row r="348" s="165" customFormat="1" ht="12.75"/>
    <row r="349" s="165" customFormat="1" ht="12.75"/>
    <row r="350" s="165" customFormat="1" ht="12.75"/>
    <row r="351" s="165" customFormat="1" ht="12.75"/>
    <row r="352" s="165" customFormat="1" ht="12.75"/>
    <row r="353" s="165" customFormat="1" ht="12.75"/>
    <row r="354" s="165" customFormat="1" ht="12.75"/>
    <row r="355" s="165" customFormat="1" ht="12.75"/>
    <row r="356" s="165" customFormat="1" ht="12.75"/>
    <row r="357" s="165" customFormat="1" ht="12.75"/>
    <row r="358" s="165" customFormat="1" ht="12.75"/>
    <row r="359" s="165" customFormat="1" ht="12.75"/>
    <row r="360" s="165" customFormat="1" ht="12.75"/>
    <row r="361" s="165" customFormat="1" ht="12.75"/>
    <row r="362" s="165" customFormat="1" ht="12.75"/>
    <row r="363" s="165" customFormat="1" ht="12.75"/>
    <row r="364" s="165" customFormat="1" ht="12.75"/>
    <row r="365" s="165" customFormat="1" ht="12.75"/>
    <row r="366" s="165" customFormat="1" ht="12.75"/>
    <row r="367" s="165" customFormat="1" ht="12.75"/>
    <row r="368" s="165" customFormat="1" ht="12.75"/>
    <row r="369" s="165" customFormat="1" ht="12.75"/>
    <row r="370" s="165" customFormat="1" ht="12.75"/>
    <row r="371" s="165" customFormat="1" ht="12.75"/>
    <row r="372" s="165" customFormat="1" ht="12.75"/>
    <row r="373" s="165" customFormat="1" ht="12.75"/>
    <row r="374" s="165" customFormat="1" ht="12.75"/>
    <row r="375" s="165" customFormat="1" ht="12.75"/>
    <row r="376" s="165" customFormat="1" ht="12.75"/>
    <row r="377" s="165" customFormat="1" ht="12.75"/>
    <row r="378" s="165" customFormat="1" ht="12.75"/>
    <row r="379" s="165" customFormat="1" ht="12.75"/>
    <row r="380" s="165" customFormat="1" ht="12.75"/>
    <row r="381" s="165" customFormat="1" ht="12.75"/>
    <row r="382" s="165" customFormat="1" ht="12.75"/>
    <row r="383" s="165" customFormat="1" ht="12.75"/>
    <row r="384" s="165" customFormat="1" ht="12.75"/>
    <row r="385" s="165" customFormat="1" ht="12.75"/>
    <row r="386" s="165" customFormat="1" ht="12.75"/>
    <row r="387" s="165" customFormat="1" ht="12.75"/>
    <row r="388" s="165" customFormat="1" ht="12.75"/>
    <row r="389" s="165" customFormat="1" ht="12.75"/>
    <row r="390" s="165" customFormat="1" ht="12.75"/>
    <row r="391" s="165" customFormat="1" ht="12.75"/>
    <row r="392" s="165" customFormat="1" ht="12.75"/>
    <row r="393" s="165" customFormat="1" ht="12.75"/>
    <row r="394" s="165" customFormat="1" ht="12.75"/>
  </sheetData>
  <sheetProtection password="CC71" sheet="1"/>
  <mergeCells count="2">
    <mergeCell ref="A1:E1"/>
    <mergeCell ref="A2:E2"/>
  </mergeCells>
  <printOptions/>
  <pageMargins left="0.5905511811023623" right="0.3937007874015748" top="0.2755905511811024" bottom="0.5511811023622047" header="0.15748031496062992" footer="0.15748031496062992"/>
  <pageSetup horizontalDpi="600" verticalDpi="600" orientation="portrait" paperSize="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Abbott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Abbott</dc:creator>
  <cp:keywords/>
  <dc:description/>
  <cp:lastModifiedBy>rtuikova</cp:lastModifiedBy>
  <cp:lastPrinted>2012-05-29T12:03:50Z</cp:lastPrinted>
  <dcterms:created xsi:type="dcterms:W3CDTF">2007-10-05T12:05:56Z</dcterms:created>
  <dcterms:modified xsi:type="dcterms:W3CDTF">2012-07-25T07:09:32Z</dcterms:modified>
  <cp:category/>
  <cp:version/>
  <cp:contentType/>
  <cp:contentStatus/>
</cp:coreProperties>
</file>