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80" windowWidth="15030" windowHeight="9240" activeTab="14"/>
  </bookViews>
  <sheets>
    <sheet name="Sheet1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/>
  <calcPr fullCalcOnLoad="1"/>
</workbook>
</file>

<file path=xl/sharedStrings.xml><?xml version="1.0" encoding="utf-8"?>
<sst xmlns="http://schemas.openxmlformats.org/spreadsheetml/2006/main" count="491" uniqueCount="245">
  <si>
    <t>Наименование</t>
  </si>
  <si>
    <t>Мярка</t>
  </si>
  <si>
    <t>Натронкалк</t>
  </si>
  <si>
    <t>бр</t>
  </si>
  <si>
    <t>Антибактериален и овлажняващ филтър -  неонатален</t>
  </si>
  <si>
    <t>Антибактериален и овлажняващ филтър - педиатричен</t>
  </si>
  <si>
    <t>Т - парче</t>
  </si>
  <si>
    <t>Трахеостомна канюла с  два профилни балона № 7</t>
  </si>
  <si>
    <t xml:space="preserve">Трахеостомна канюла с  два профилни балона № 7.5 </t>
  </si>
  <si>
    <t xml:space="preserve">Трахеостомна канюла с  два профилни балона №  8 </t>
  </si>
  <si>
    <t xml:space="preserve">Трахеостомна канюла с  два профилни балона №  8.5 </t>
  </si>
  <si>
    <t xml:space="preserve">Трахеостомна канюла с  два профилни балона №  9 </t>
  </si>
  <si>
    <t>Трахеостомна канюла с  два профилни балона №  9.5</t>
  </si>
  <si>
    <t>Трахеостомна канюла с  два профилни балона № 10</t>
  </si>
  <si>
    <t>Водачи за интубационни тръби: Неонатални</t>
  </si>
  <si>
    <t>Сет за епидурална анестезия№ 18 с игли</t>
  </si>
  <si>
    <t>Катетри набор за комбинирана спинална епидурална анестезия</t>
  </si>
  <si>
    <t>Епидурален катетър №19</t>
  </si>
  <si>
    <t>Филтър за епидурален катетър</t>
  </si>
  <si>
    <t>Игла за епидурална анестезия от G16 до G 25</t>
  </si>
  <si>
    <t>Високодебитен Y конектор</t>
  </si>
  <si>
    <t>Прозрачна маска за обдишване с надуваем борд № 0</t>
  </si>
  <si>
    <t>Прозрачна маска за обдишване с надуваем борд № 1</t>
  </si>
  <si>
    <t>Прозрачна маска за обдишване с надуваем борд № 2</t>
  </si>
  <si>
    <t>Прозрачна маска за обдишване с надуваем борд № 3</t>
  </si>
  <si>
    <t>Прозрачна маска за обдишване с надуваем борд № 4</t>
  </si>
  <si>
    <t>Прозрачна маска за обдишване с надуваем борд № 5</t>
  </si>
  <si>
    <t>м</t>
  </si>
  <si>
    <t>бр.</t>
  </si>
  <si>
    <t>№ по ред</t>
  </si>
  <si>
    <t>І. За интубирани пациенти</t>
  </si>
  <si>
    <t>филтърна линия за възрастни и деца, 
издържаща до 72 h за влажен въздух</t>
  </si>
  <si>
    <t>филтърна линия за новородени и бебета, 
издържаща до 72 h за влажен въздух</t>
  </si>
  <si>
    <t>ІІ. За неинтубирани пациенти - назални</t>
  </si>
  <si>
    <t>линия за възрастни,  издържаща до 24 h</t>
  </si>
  <si>
    <t>линия за деца,  издържаща до 24 h</t>
  </si>
  <si>
    <t>линия за новородени /бебета,  издържаща до 24 h</t>
  </si>
  <si>
    <t>ІІІ. За неинтубирани пациенти на маска</t>
  </si>
  <si>
    <t>Линия за връщащи се газове за многократна употреба</t>
  </si>
  <si>
    <t>Филтър за линията на връщащи се газове за еднократна употреба</t>
  </si>
  <si>
    <t>Влагоутаител</t>
  </si>
  <si>
    <t>Линия за газова проба /връщащи се газове/ за еднократна употреба</t>
  </si>
  <si>
    <t>КОМПЛЕКТИ ЗА ОБДИШВАНЕ С КИСЛОРОД</t>
  </si>
  <si>
    <t>ТРАХЕАЛНИ И ТРАХЕОСТОМНИ КАНЮЛИ</t>
  </si>
  <si>
    <t>КОНСУМАТИВИ ЗА ПРОДЪЛЖИТЕЛНА ДИАЛИЗА</t>
  </si>
  <si>
    <t>ЕПИДУРАЛНА АНЕСТЕЗИЯ</t>
  </si>
  <si>
    <t>СПИНАЛНИ И ПЛЕКСУСНИ ИГЛИ</t>
  </si>
  <si>
    <t>КОНСУМАТИВ ЗА ЗАТОПЛЯНЕ</t>
  </si>
  <si>
    <t>МАСКИ ЗА ОБДИШВАНЕ</t>
  </si>
  <si>
    <t>НЕСТИРИЛНИ ЛАТЕКСОВИ И СИЛИКОНОВИ ШЛАУХИ</t>
  </si>
  <si>
    <t>КОНСУМАТИВИ ЗА МОНИТОРИНГ</t>
  </si>
  <si>
    <t>СПЕЦИАЛНИ ТРЪБИ И КАТЕТРИ</t>
  </si>
  <si>
    <t>I.</t>
  </si>
  <si>
    <t>II.</t>
  </si>
  <si>
    <t xml:space="preserve"> КОНСУМАТИВИ  ЗА ОКСИГЕННА ТЕРАПИЯ И РЕСПИРАТОРНО ПОДПОМАГАНЕ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</si>
  <si>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</si>
  <si>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</si>
  <si>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</si>
  <si>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</si>
  <si>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</si>
  <si>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</si>
  <si>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</si>
  <si>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</si>
  <si>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</si>
  <si>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</si>
  <si>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</si>
  <si>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XIV</t>
  </si>
  <si>
    <t>Тръби интубационни армирани № 5</t>
  </si>
  <si>
    <t>Тръби интубационни армирани № 5.5</t>
  </si>
  <si>
    <t>Тръби интубационни армирани № 6</t>
  </si>
  <si>
    <t>Тръби интубационни армирани № 6.5</t>
  </si>
  <si>
    <t>Тръби интубационни армирани № 7</t>
  </si>
  <si>
    <t>Тръби интубационни армирани № 7.5</t>
  </si>
  <si>
    <t>Тръби интубационни армирани № 8</t>
  </si>
  <si>
    <t>Тръби интубационни армирани № 8.5</t>
  </si>
  <si>
    <t>Тръби интубационни армирани № 9</t>
  </si>
  <si>
    <t>Тръби за разделна интубация, еднократни № 31</t>
  </si>
  <si>
    <t>Тръби за разделна интубация, еднократни № 33</t>
  </si>
  <si>
    <t>Тръби за разделна интубация, еднократни № 35</t>
  </si>
  <si>
    <t>Тръби за разделна интубация, еднократни № 37</t>
  </si>
  <si>
    <t>Тръби за разделна интубация, еднократни № 39</t>
  </si>
  <si>
    <t>Игла за спинална анестезия с двузоново заточване на върха с малка резеща и голяма дилатираща зона, с диаметър G26</t>
  </si>
  <si>
    <t>Сет за ретроградна интубация 11 Fr, дължина на катетъра 70 см, дължина на водача 110 см</t>
  </si>
  <si>
    <t>Сет за ретроградна интубация 14 Fr, дължина на катетъра 70 см, дължина на водача 110 см</t>
  </si>
  <si>
    <t xml:space="preserve">Катетър за смяна на ендотрахеална тръба </t>
  </si>
  <si>
    <t xml:space="preserve">Сет за спешна крикотиреотомия, вътрешен диаметър 2 мм </t>
  </si>
  <si>
    <t xml:space="preserve">Сет за спешна крикотиреотомия, вътрешен диаметър 3 мм </t>
  </si>
  <si>
    <t xml:space="preserve">Сет за спешна крикотиреотомия, вътрешен диаметър 4 мм </t>
  </si>
  <si>
    <t xml:space="preserve">Сет за спешна крикотиреотомия, вътрешен диаметър 5 мм </t>
  </si>
  <si>
    <t>метър</t>
  </si>
  <si>
    <t>Балон за ресусцитация, еднократен, в комплект с маска за лице № 0, с пациентна клапа и кислороден резервоар - неонатален</t>
  </si>
  <si>
    <t>Балон за ресусцитация, еднократен, в комплект с пациентна клапа и 1 бр. маска за лице № 5, кислороден резервоар - за възрастни</t>
  </si>
  <si>
    <t>Балон за ресусцитация, многократен, в комплект с маска и кислороден резервоар - за възрастни</t>
  </si>
  <si>
    <t>Тест балон  - 3 л</t>
  </si>
  <si>
    <t>Тест балон  - 1,5 л</t>
  </si>
  <si>
    <t>Тест балон  - 1 л</t>
  </si>
  <si>
    <t>Тест балон  - 0,5 л</t>
  </si>
  <si>
    <t>Полиетиленов шлаух  Ф 22 мм</t>
  </si>
  <si>
    <t>Антибактериален и овлажняващ филтър - за възрастни</t>
  </si>
  <si>
    <t>Стерилен сет за изкуствена белодробна вентилация Ф 22 мм на извода - педиатричен</t>
  </si>
  <si>
    <t xml:space="preserve">Стерилен сет за изкуствена белодробна вентилация Ф 22 мм на извода, с утайници, неонатален </t>
  </si>
  <si>
    <t>Стерилен сет за изкуствена белодробна вентилация Ф 22 мм на извода - за възрастни</t>
  </si>
  <si>
    <t>Тръби ендотрахеални, прозрачни, орал / назал, балон с ниско налягане, голям обем, мърфи око: № 2</t>
  </si>
  <si>
    <t>Тръби ендотрахеални, прозрачни, орал / назал, балон с ниско налягане, голям обем, мърфи око: № 2.5</t>
  </si>
  <si>
    <t>Тръби ендотрахеални, прозрачни, орал / назал, балон с ниско налягане, голям обем, мърфи око: № 3</t>
  </si>
  <si>
    <t>Тръби ендотрахеални, прозрачни, орал / назал, балон с ниско налягане, голям обем, мърфи око: №  3.5</t>
  </si>
  <si>
    <t>Тръби ендотрахеални, прозрачни, орал / назал, балон с ниско налягане, голям обем, мърфи око: №  4</t>
  </si>
  <si>
    <t>Тръби ендотрахеални, прозрачни, орал / назал, балон с ниско налягане, голям обем, мърфи око: №  4.5</t>
  </si>
  <si>
    <t>Тръби ендотрахеални, прозрачни, орал / назал, балон с ниско налягане, голям обем, мърфи око: №  5</t>
  </si>
  <si>
    <t>Тръби ендотрахеални, прозрачни, орал / назал, балон с ниско налягане, голям обем, мърфи око: № 5.5</t>
  </si>
  <si>
    <t>Тръби ендотрахеални, прозрачни, орал / назал, балон с ниско налягане, голям обем, мърфи око: № 6</t>
  </si>
  <si>
    <t>Тръби ендотрахеални, прозрачни, орал / назал, балон с ниско налягане, голям обем, мърфи око: №  6.5</t>
  </si>
  <si>
    <t>Тръби ендотрахеални, прозрачни, орал / назал, балон с ниско налягане, голям обем, мърфи око: №  7</t>
  </si>
  <si>
    <t>Тръби ендотрахеални, прозрачни, орал / назал, балон с ниско налягане, голям обем, мърфи око: №7.5</t>
  </si>
  <si>
    <t>Тръби ендотрахеални, прозрачни, орал / назал, балон с ниско налягане, голям обем, мърфи око: №  8</t>
  </si>
  <si>
    <t>Тръби ендотрахеални, прозрачни, орал / назал, балон с ниско налягане, голям обем, мърфи око: №  8.5</t>
  </si>
  <si>
    <t>Тръби ендотрахеални, прозрачни, орал / назал, балон с ниско налягане, голям обем, мърфи око: № 9</t>
  </si>
  <si>
    <t>Тръби интубационни преформирани с извивка насочена към гръдният кош: № 5</t>
  </si>
  <si>
    <t>Тръби интубационни преформирани с извивка насочена към гръдният кош: № 5,5</t>
  </si>
  <si>
    <t>Тръби интубационни преформирани с извивка насочена към гръдният кош: № 6</t>
  </si>
  <si>
    <t xml:space="preserve">Трахеостомна канюла с един профилен балон с ниско налягане: № 7 </t>
  </si>
  <si>
    <t xml:space="preserve">Трахеостомна канюла с един профилен балон с ниско налягане: № 7.5 </t>
  </si>
  <si>
    <t>Трахеостомна канюла с един профилен балон с ниско налягане: №  8</t>
  </si>
  <si>
    <t xml:space="preserve">Трахеостомна канюла с един профилен балон с ниско налягане: №  8.5 </t>
  </si>
  <si>
    <t xml:space="preserve">Трахеостомна канюла с един профилен балон с ниско налягане: №  9 </t>
  </si>
  <si>
    <t xml:space="preserve">Трахеостомна канюла с един профилен балон с ниско налягане: №  9.5 </t>
  </si>
  <si>
    <t>Трахеостомна канюла с един профилен балон с ниско налягане: №  10</t>
  </si>
  <si>
    <t>Водачи за интубационни тръби: Педиатрични</t>
  </si>
  <si>
    <t>Водачи за интубационни тръби: За възрастни</t>
  </si>
  <si>
    <t>Тръби за разделна интубация, многократни № 31</t>
  </si>
  <si>
    <t>Тръби за разделна интубация, многократни № 33</t>
  </si>
  <si>
    <t>Тръби за разделна интубация, многократни № 35</t>
  </si>
  <si>
    <t>Тръби за разделна интубация, многократни № 37</t>
  </si>
  <si>
    <t>Тръби за разделна интубация, многократни № 39</t>
  </si>
  <si>
    <t>Инфузор за вливане на разтвори чрез налягане 500 мл и 1000 мл</t>
  </si>
  <si>
    <t>Силиконов шлаух на метраж с диаметър вътрешен х външен 6 х 12 мм, 7 х 10 мм и др.</t>
  </si>
  <si>
    <t>Латексов шлаух на метраж, за отвеждане на торакален дрен до стъкленицата (колбата) с диаметър вътрешен х външен 8 х 12 мм; 10 х 14 мм</t>
  </si>
  <si>
    <t>Количество</t>
  </si>
  <si>
    <t>кг.</t>
  </si>
  <si>
    <t>Адаптор, Г-образен, свързващ интубационна тръба с шланга към апарата /на единия извод Ф 22 мм, на другия  Ф 15 мм/</t>
  </si>
  <si>
    <t>линия за възрастни, издържаща до 8 h</t>
  </si>
  <si>
    <t>линия за деца, издържаща до 8 h</t>
  </si>
  <si>
    <t>Гофриран силиконов удължител за свързване на пациент (интубиран или трахеостомиран) към шлангове на респиратор и връзката към тръбата на пациента да е Г-образна с възможност за бронхоаспирация през нея</t>
  </si>
  <si>
    <t xml:space="preserve">Разтвор за продължителна хемодиафилтрирация, съвместим с апарат multi Filtrate (Fresenius) </t>
  </si>
  <si>
    <t>Стерилна, еднократна обдишваща система с нагряваща нишка и камера, съвместима с овлажнител “Fisher  Paykel“ - педиатрична</t>
  </si>
  <si>
    <t xml:space="preserve">Уринаторна торба 10 л. за стерилен сет за продължителна хемодиализа  </t>
  </si>
  <si>
    <t>Игла за плексусна анестезия, съвместима с невростимулатор СТИМУПЛЕКС DG, с дължина 5 см</t>
  </si>
  <si>
    <t>Игла за плексусна анестезия, съвместима с невростимулатор СТИМУПЛЕКС DG, с дължина 10 см</t>
  </si>
  <si>
    <t>Игла за плексусна анестезия, съвместима с невростимулатор СТИМУПЛЕКС DG, с дължина 15 см</t>
  </si>
  <si>
    <t>Стерилен сет за изкуствена белодробна вентилация ф 22 мм на извода съвместим с дихателен респиратор Achiva - за възрастни</t>
  </si>
  <si>
    <t>Стерилна, еднократна обдишваща система с нагряваща нишка и камера, съвместима с овлажнител “Fisher  Paykel“ - неонатална</t>
  </si>
  <si>
    <t>Стерилна, еднократна обдишваща система с нагряваща нишка и камера, съвместима с овлажнител “Fisher  Paykel“ - за възрастни</t>
  </si>
  <si>
    <t>Държач за шлангове, съвместим с апарат Бенет 840</t>
  </si>
  <si>
    <t>Стерилен сет за продължителна Вено – Венозна хемофилтрация, съвместим с апарат multi Filtrate (Fresenius)</t>
  </si>
  <si>
    <t>Стерилен сет за продължителна хемодиафилтрация, съвместим с апарат апарат multi Filtrate (Fresenius)</t>
  </si>
  <si>
    <t xml:space="preserve">Разтвор за продължителна хемодиафилтрирация обогатен с бикарбонат, съвместим с  апарат multi Filtrate (Fresenius)  </t>
  </si>
  <si>
    <t xml:space="preserve">Стерилен инфузионен сет, съвместим с инфузионна помпа “Оптима“ VS10  </t>
  </si>
  <si>
    <t xml:space="preserve">Стерилен инфузионен сет, съвместим с  инфузионна помпа “Оптима“ MS10  </t>
  </si>
  <si>
    <t xml:space="preserve">Спринцовка 50 сс, съвместима с апарат multi Filtrate (Fresenius)  </t>
  </si>
  <si>
    <t>Канюла за плексусна анестезия, набор за продължителна плексносна анестезия, съвместима с невростимулатор СТИМУПЛЕКС DG</t>
  </si>
  <si>
    <t>Единичен кит с еднократна камера за инвазивно измерване на налягане, съвместим с трансдюсер Медекс</t>
  </si>
  <si>
    <t>Двоен кит с еднократна камера за инвазивно измерване на налягане, съвместим с трансдюсер Медекс</t>
  </si>
  <si>
    <t>Холдер, съвместим с два трансдюсера Медекс</t>
  </si>
  <si>
    <t>Стойка, съвместима с трасдюсер Медекс</t>
  </si>
  <si>
    <t>Сет за бърза инфузия с висок дебит - съвместим с апарат Левел 1 - 40 - 400 мл/мин</t>
  </si>
  <si>
    <t>Сет за бърза инфузия с висок дебит - съвместим с апарат Левел 1 - 70 - 530 мл/мин</t>
  </si>
  <si>
    <t>Сет за бърза инфузия с висок дебит - съвместим с апарат Левел 1 - 30 - 950 мл/мин</t>
  </si>
  <si>
    <t xml:space="preserve">Високодебитен удължител за система за бърза инфузия, съвместим с за апарат Левел 1 </t>
  </si>
  <si>
    <t xml:space="preserve">Високодебитен Y удължител за система за бърза инфузия, съвместим с апарат Левел 1 </t>
  </si>
  <si>
    <t>170 микрона филтър с газвент /въздушна клапа/, съвместим с апарат Левел 1</t>
  </si>
  <si>
    <t>Филтърна хартия, съвместима с апарат Plasmaterm за затопляне на биопродукти 395 мм х 25 мм х 60 мм</t>
  </si>
  <si>
    <t>Затоплящо одеало към затопляща система - за възрастни за цяло тяло, съвместимо с  Warm Touch</t>
  </si>
  <si>
    <t>Затоплящо одеало към затопляща система - за възрастни за долна част на тялото, съвместимо с Warm Touch</t>
  </si>
  <si>
    <t>Затоплящо одеало към затопляща система - за горна част на тялото, съвместимо с Warm Touch</t>
  </si>
  <si>
    <t>Затоплящо одеало към затопляща система - педиатрично, съвместимо с цяло тяло Warm Touch</t>
  </si>
  <si>
    <t>Затоплящо одеало към затопляща система - неонатално, съвместимо с Warm Touch</t>
  </si>
  <si>
    <t>Високодебитен 340 микрона префилтър, съвместим с апарат Левел 1</t>
  </si>
  <si>
    <t>А. Консумативи за мониториране на въглероден диоксид в издишван въздух по метод микростриим, съвместими с модул М 3015-6801А на Philips</t>
  </si>
  <si>
    <t>Б. Консумативи за мониториране на анестетични газове във вдишван и издишван въздух, съвместими с модули за анестетични газове М1026А и М1026В на Philips</t>
  </si>
  <si>
    <t xml:space="preserve">BIS- сензор, съвместим с монитор Philips MP 70, MP 50 -Quatro </t>
  </si>
  <si>
    <t>ЕЕГ електроди еднократни, съвместими с ЕЕГ модул на мониторна система Philips</t>
  </si>
  <si>
    <t>BIS- сензор, съвместим с монитор Philips MP 70, MP 50 - педиатричен</t>
  </si>
  <si>
    <t xml:space="preserve">Еднократен сензор за пулсова оксиметрия, съвместим с монитор Philips - неонатален </t>
  </si>
  <si>
    <t xml:space="preserve">Еднократен сензор за пулсова оксиметрия, съвместим с монитор Philips - педиатричен </t>
  </si>
  <si>
    <t>Стерилни мултифункционални електроди за дефибрилация, неинвазивна кардиостимулация, ЕКГ мониторинг, съвместими с дефибрилатор Philips - педиатрични</t>
  </si>
  <si>
    <t>Стерилни мултифункционални електроди за дефибрилация, неинвазивна кардиостимулация, ЕКГ мониторинг, съвместими с дефибрилатор Zoll - за възрастни</t>
  </si>
  <si>
    <t>Стерилни мултифункционални електроди за дефибрилация, неинвазивна кардиостимулация, ЕКГ мониторинг, съвместими с дефибрилатор Philips - за възрастни</t>
  </si>
  <si>
    <t>Еднократен сензор, съвместим с монитор ИНВОС - за деца</t>
  </si>
  <si>
    <t>Еднократен сензор, съвместим с монитор ИНВОС - за възрастни</t>
  </si>
  <si>
    <t>Сензор за въздушен поток, съвместим с мониторен модул SPIRRO на монитор Philips - неонатален</t>
  </si>
  <si>
    <t>Сензор за въздушен поток, съвместим с мониторен модул SPIRRO на монитор Philips - педиатричен</t>
  </si>
  <si>
    <t>Сензор за въздушен поток, съвместим с мониторен модул SPIRRO на монитор Philips - за възрастни</t>
  </si>
  <si>
    <t>АБСОРБЕНТ НА ВЪГЛЕРОДЕН ДИОКСИД</t>
  </si>
  <si>
    <t>Tрансдюсер за измерване на инвазивно налягане, съвместим със система Медекс, многократен</t>
  </si>
  <si>
    <t>„Доставка на консумативи, използвани при анестезия и интензивно лечение по обособени позиции” за период от 12 месеца</t>
  </si>
  <si>
    <t>Техническа спецификация</t>
  </si>
  <si>
    <t>Адаптор, Г-образен, свързващ интубационна тръба с шланга към апарата /на единия извод Ф 22 мм, на другия  Ф 15 мм/, с порт за капнография и капаче с луер-лок</t>
  </si>
  <si>
    <t>Държач за шлангове, съвместим с апарат Бенет 840, метален</t>
  </si>
  <si>
    <t>Стерилизационен сет за изкуствена белодробна вентилация, съвместим с дихателен апарат VR 1</t>
  </si>
  <si>
    <t>Инспираторен антибактериален филтър, многократен, съвместим с респиратори РВ840 и РВ980</t>
  </si>
  <si>
    <t>Инспираторен антибактериален филтър, еднократен , съвместим с респиратори РВ840 и РВ980</t>
  </si>
  <si>
    <t>Експираторен антибактериален филтър, многократен, за възрастни, съвместим с респиратор РВ840</t>
  </si>
  <si>
    <t>Колекторен съд за многократен експираторен филтър, съвместим с респиратор РВ840</t>
  </si>
  <si>
    <t>Експираторен антибактериален филтър с колекторен съд, еднократен, за възрастни, съвместим с респиратор РВ840</t>
  </si>
  <si>
    <t>Експираторен антибактериален филтър, еднократен, неонатален, съвместим с респиратор РВ840</t>
  </si>
  <si>
    <t xml:space="preserve">Адаптор за неонатален експираторен антибактериален филтър,  съвместим с респиратор РВ840 </t>
  </si>
  <si>
    <t xml:space="preserve">бр. </t>
  </si>
  <si>
    <t>Дренажна торба за експираторен филтър, съвместим с респиратор  РВ 840, еднократна</t>
  </si>
  <si>
    <t>Експираторен антибактериален филтър, многократен, за възрастни и деца, съвместим с респиратор РВ980</t>
  </si>
  <si>
    <t>Колекторен съд за многократен експираторен филтър, съвместим с респиратор РВ980</t>
  </si>
  <si>
    <t>Експираторен антибактериален филтър, еднократен, неонатален, съвместим с респиратор РВ980</t>
  </si>
  <si>
    <t>Ексхалационна клапа с филтър за експираторен филтър, съвместима с респиратор РВ980, еднократна</t>
  </si>
  <si>
    <t>Неонатален сензор за измерване на проксималния поток, съвместим с респиратор РВ980, еднократен</t>
  </si>
  <si>
    <t>Фиксатор за ендотрахиална тръба еквивалентен тип бит-блок с размери 6.5 - 8</t>
  </si>
  <si>
    <t>Фиксатор за ендотрахиална тръба еквивалентен тип бит-блок с размери 8.5 - 11</t>
  </si>
  <si>
    <r>
      <t xml:space="preserve">Игли за спинална анестезия с моливно заточване на върха от G22 с дължина 25, 50, </t>
    </r>
    <r>
      <rPr>
        <b/>
        <sz val="12"/>
        <rFont val="Times New Roman"/>
        <family val="1"/>
      </rPr>
      <t>88,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120 </t>
    </r>
    <r>
      <rPr>
        <sz val="12"/>
        <rFont val="Times New Roman"/>
        <family val="1"/>
      </rPr>
      <t>мм</t>
    </r>
  </si>
  <si>
    <r>
      <t xml:space="preserve">Игли за спинална анестезия с моливно заточване на върха от G25 с дължина 25, 50, </t>
    </r>
    <r>
      <rPr>
        <b/>
        <sz val="12"/>
        <rFont val="Times New Roman"/>
        <family val="1"/>
      </rPr>
      <t>88</t>
    </r>
    <r>
      <rPr>
        <sz val="12"/>
        <rFont val="Times New Roman"/>
        <family val="1"/>
      </rPr>
      <t xml:space="preserve"> мм</t>
    </r>
  </si>
  <si>
    <r>
      <t xml:space="preserve">Игли за спинална анестезия с моливно заточване на върха от G25 с дължина 25, 50, </t>
    </r>
    <r>
      <rPr>
        <b/>
        <sz val="12"/>
        <rFont val="Times New Roman"/>
        <family val="1"/>
      </rPr>
      <t xml:space="preserve">120 </t>
    </r>
    <r>
      <rPr>
        <sz val="12"/>
        <rFont val="Times New Roman"/>
        <family val="1"/>
      </rPr>
      <t>мм</t>
    </r>
  </si>
  <si>
    <r>
      <t xml:space="preserve">Игли за спинална анестезия с моливно заточване на върха G27 с дължина 25, 50, </t>
    </r>
    <r>
      <rPr>
        <b/>
        <sz val="12"/>
        <rFont val="Times New Roman"/>
        <family val="1"/>
      </rPr>
      <t xml:space="preserve">88, 120 </t>
    </r>
    <r>
      <rPr>
        <sz val="12"/>
        <rFont val="Times New Roman"/>
        <family val="1"/>
      </rPr>
      <t>мм</t>
    </r>
  </si>
  <si>
    <t>Консуматив за инвазивно измерване на налягане и за инфузия</t>
  </si>
  <si>
    <t>Tрикомпонентна спринцовка за перфузор,  съвместима със спринцовкова помпа Perfusor Space, луер-лок, без игла, 20 мл</t>
  </si>
  <si>
    <t>Tрикомпонентна спринцовка за перфузор,  съвместима със спринцовкова помпа Perfusor Space, луер-лок, без игла, 50 мл</t>
  </si>
  <si>
    <t>Tрикомпонентна спринцовка за перфузор,  съвместима със спринцовкова помпа Perfusor Space, луер-лок, с игла, 50 мл</t>
  </si>
  <si>
    <t>Tрикомпонентна спринцовка за перфузор,  съвместима със спринцовкова помпа Perfusor Space, луер-лок, с игла, 50 мл, фотозащитена, за светлочуствителни разтвори</t>
  </si>
  <si>
    <t>Система (удължител) за перфузор, съвместима със спринцовкова помпа Perfusor Space, луер-лок, дължина 150 см</t>
  </si>
  <si>
    <t>Система (удължител) за перфузор, съвместима със спринцовкова помпа Perfusor Space, луер-лок, дължина 200 см</t>
  </si>
  <si>
    <t>Система (удължител) за перфузор, съвместима със спринцовкова помпа Perfusor Space, луер-лок, дължина 150 см, фотозащитена, за светлочуствителни разтвори</t>
  </si>
  <si>
    <t>Система за интравенозна инфузия, съвместима с волуметрична помпа Infusomat Space, луер-лок, дължина 250 см</t>
  </si>
  <si>
    <t>Система за интравенозна инфузия, съвместима с волуметрична помпа Infusomat Space, луер-лок, дължина 250 см, фотозащитена, за светлочуствителни разтвори</t>
  </si>
  <si>
    <t>Трансфузионна система, съвместима с волуметрична помпа Infusomat Space, луер-лок, дължина 250 см</t>
  </si>
  <si>
    <t>Система за ентерално хранене, съвместима с волуметрична помпа Infusomat Space, луер-лок, с универсален накрайник,  дължина 250 см</t>
  </si>
  <si>
    <t>Ларингеални маски за многократна употреба № 1,5</t>
  </si>
  <si>
    <t>Ларингеални маски за многократна употреба  № 2</t>
  </si>
  <si>
    <t>Ларингеални маски за многократна употреба  № 3</t>
  </si>
  <si>
    <t>Ларингеални маски за многократна употреба № 5</t>
  </si>
  <si>
    <t>Тръби ларингиални за многократна употреба, с канал за аспирация №0</t>
  </si>
  <si>
    <t>Тръби ларингиални за многократна употреба, с канал за аспирация №1</t>
  </si>
  <si>
    <t>Тръби ларингиални за многократна употреба, с канал за аспирация №3</t>
  </si>
  <si>
    <t>Тръби ларингиални за многократна употреба, с канал за аспирация №4</t>
  </si>
  <si>
    <t>Тръби ларингиални за многократна употреба, с канал за аспирация №5</t>
  </si>
  <si>
    <t>Комплект въздуховоди еквивалентен на тип Гьодел, автоклавируеми, размери 0,1,2,3,4,5</t>
  </si>
  <si>
    <t>ЛАРИНГЕАЛНИ МАСКИ И ТРЪБИ</t>
  </si>
  <si>
    <t>Стерилни мултифункционални електроди за дефибрилация, неинвазивна кардиостимулация, ЕКГ мониторинг, съвместими с бифазен дефибрилатор Zoll - за възрастни</t>
  </si>
  <si>
    <t>Самопридвиждащ се катетър сонда еквивалентен на тип Тигър 2, диаметър 14F, дължина 155 см.</t>
  </si>
  <si>
    <t>Ларингеални маски за многократна употреба  № 4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</si>
</sst>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Arial"/>
      <family val="2"/>
    </font>
    <font>
      <b/>
      <sz val="1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right" vertical="center" wrapText="1"/>
    </xf>
    <xf numFmtId="0" fontId="7" fillId="33" borderId="0" xfId="0" applyNumberFormat="1" applyFont="1" applyFill="1" applyBorder="1" applyAlignment="1">
      <alignment vertical="center" wrapText="1"/>
    </xf>
    <xf numFmtId="0" fontId="7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33" borderId="10" xfId="0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right" vertical="center" wrapText="1"/>
    </xf>
    <xf numFmtId="0" fontId="7" fillId="33" borderId="10" xfId="0" applyNumberFormat="1" applyFont="1" applyFill="1" applyBorder="1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49" fontId="6" fillId="33" borderId="0" xfId="0" applyNumberFormat="1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8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87.28125" style="0" customWidth="1"/>
  </cols>
  <sheetData>
    <row r="2" ht="18.75">
      <c r="A2" s="1" t="s">
        <v>195</v>
      </c>
    </row>
    <row r="8" ht="67.5">
      <c r="A8" s="2" t="s">
        <v>194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3" sqref="D3:D17"/>
    </sheetView>
  </sheetViews>
  <sheetFormatPr defaultColWidth="9.140625" defaultRowHeight="12.75"/>
  <cols>
    <col min="1" max="1" width="6.00390625" style="21" customWidth="1"/>
    <col min="2" max="2" width="68.421875" style="21" customWidth="1"/>
    <col min="3" max="3" width="7.421875" style="21" customWidth="1"/>
    <col min="4" max="4" width="10.28125" style="21" customWidth="1"/>
    <col min="5" max="16384" width="9.140625" style="21" customWidth="1"/>
  </cols>
  <sheetData>
    <row r="1" spans="1:4" s="4" customFormat="1" ht="15.75">
      <c r="A1" s="36" t="s">
        <v>61</v>
      </c>
      <c r="B1" s="48" t="s">
        <v>47</v>
      </c>
      <c r="C1" s="48"/>
      <c r="D1" s="48"/>
    </row>
    <row r="2" spans="1:4" s="4" customFormat="1" ht="47.25">
      <c r="A2" s="5" t="s">
        <v>29</v>
      </c>
      <c r="B2" s="6" t="s">
        <v>0</v>
      </c>
      <c r="C2" s="6" t="s">
        <v>1</v>
      </c>
      <c r="D2" s="6" t="s">
        <v>137</v>
      </c>
    </row>
    <row r="3" spans="1:4" s="4" customFormat="1" ht="31.5">
      <c r="A3" s="8">
        <v>1</v>
      </c>
      <c r="B3" s="27" t="s">
        <v>170</v>
      </c>
      <c r="C3" s="8" t="s">
        <v>3</v>
      </c>
      <c r="D3" s="32">
        <v>400</v>
      </c>
    </row>
    <row r="4" spans="1:4" s="4" customFormat="1" ht="15.75">
      <c r="A4" s="8">
        <f>1+A3</f>
        <v>2</v>
      </c>
      <c r="B4" s="27" t="s">
        <v>134</v>
      </c>
      <c r="C4" s="8" t="s">
        <v>3</v>
      </c>
      <c r="D4" s="32">
        <v>50</v>
      </c>
    </row>
    <row r="5" spans="1:4" s="4" customFormat="1" ht="31.5">
      <c r="A5" s="8">
        <f>1+A4</f>
        <v>3</v>
      </c>
      <c r="B5" s="27" t="s">
        <v>171</v>
      </c>
      <c r="C5" s="8" t="s">
        <v>3</v>
      </c>
      <c r="D5" s="32">
        <v>500</v>
      </c>
    </row>
    <row r="6" spans="1:4" s="4" customFormat="1" ht="31.5">
      <c r="A6" s="8">
        <f aca="true" t="shared" si="0" ref="A6:A17">1+A5</f>
        <v>4</v>
      </c>
      <c r="B6" s="27" t="s">
        <v>172</v>
      </c>
      <c r="C6" s="8" t="s">
        <v>3</v>
      </c>
      <c r="D6" s="32">
        <v>100</v>
      </c>
    </row>
    <row r="7" spans="1:4" s="4" customFormat="1" ht="31.5">
      <c r="A7" s="8">
        <f t="shared" si="0"/>
        <v>5</v>
      </c>
      <c r="B7" s="27" t="s">
        <v>173</v>
      </c>
      <c r="C7" s="8" t="s">
        <v>3</v>
      </c>
      <c r="D7" s="32">
        <v>150</v>
      </c>
    </row>
    <row r="8" spans="1:4" s="4" customFormat="1" ht="31.5">
      <c r="A8" s="8">
        <f t="shared" si="0"/>
        <v>6</v>
      </c>
      <c r="B8" s="27" t="s">
        <v>174</v>
      </c>
      <c r="C8" s="8" t="s">
        <v>3</v>
      </c>
      <c r="D8" s="32">
        <v>100</v>
      </c>
    </row>
    <row r="9" spans="1:4" s="4" customFormat="1" ht="31.5">
      <c r="A9" s="8">
        <f t="shared" si="0"/>
        <v>7</v>
      </c>
      <c r="B9" s="27" t="s">
        <v>175</v>
      </c>
      <c r="C9" s="8" t="s">
        <v>3</v>
      </c>
      <c r="D9" s="32">
        <v>20</v>
      </c>
    </row>
    <row r="10" spans="1:4" s="4" customFormat="1" ht="31.5">
      <c r="A10" s="8">
        <f t="shared" si="0"/>
        <v>8</v>
      </c>
      <c r="B10" s="27" t="s">
        <v>164</v>
      </c>
      <c r="C10" s="8" t="s">
        <v>3</v>
      </c>
      <c r="D10" s="32">
        <v>10</v>
      </c>
    </row>
    <row r="11" spans="1:4" s="4" customFormat="1" ht="31.5">
      <c r="A11" s="8">
        <f t="shared" si="0"/>
        <v>9</v>
      </c>
      <c r="B11" s="27" t="s">
        <v>165</v>
      </c>
      <c r="C11" s="8" t="s">
        <v>3</v>
      </c>
      <c r="D11" s="37">
        <v>10</v>
      </c>
    </row>
    <row r="12" spans="1:4" s="4" customFormat="1" ht="31.5">
      <c r="A12" s="8">
        <f t="shared" si="0"/>
        <v>10</v>
      </c>
      <c r="B12" s="27" t="s">
        <v>166</v>
      </c>
      <c r="C12" s="8" t="s">
        <v>3</v>
      </c>
      <c r="D12" s="32">
        <v>10</v>
      </c>
    </row>
    <row r="13" spans="1:4" s="4" customFormat="1" ht="31.5">
      <c r="A13" s="8">
        <f t="shared" si="0"/>
        <v>11</v>
      </c>
      <c r="B13" s="27" t="s">
        <v>167</v>
      </c>
      <c r="C13" s="8" t="s">
        <v>3</v>
      </c>
      <c r="D13" s="37">
        <v>10</v>
      </c>
    </row>
    <row r="14" spans="1:4" s="4" customFormat="1" ht="31.5">
      <c r="A14" s="8">
        <f t="shared" si="0"/>
        <v>12</v>
      </c>
      <c r="B14" s="27" t="s">
        <v>168</v>
      </c>
      <c r="C14" s="8" t="s">
        <v>3</v>
      </c>
      <c r="D14" s="37">
        <v>10</v>
      </c>
    </row>
    <row r="15" spans="1:4" s="4" customFormat="1" ht="31.5">
      <c r="A15" s="8">
        <f t="shared" si="0"/>
        <v>13</v>
      </c>
      <c r="B15" s="27" t="s">
        <v>176</v>
      </c>
      <c r="C15" s="8" t="s">
        <v>3</v>
      </c>
      <c r="D15" s="37">
        <v>10</v>
      </c>
    </row>
    <row r="16" spans="1:4" s="4" customFormat="1" ht="31.5">
      <c r="A16" s="8">
        <f t="shared" si="0"/>
        <v>14</v>
      </c>
      <c r="B16" s="27" t="s">
        <v>169</v>
      </c>
      <c r="C16" s="8" t="s">
        <v>3</v>
      </c>
      <c r="D16" s="37">
        <v>10</v>
      </c>
    </row>
    <row r="17" spans="1:4" s="4" customFormat="1" ht="15.75">
      <c r="A17" s="8">
        <f t="shared" si="0"/>
        <v>15</v>
      </c>
      <c r="B17" s="27" t="s">
        <v>20</v>
      </c>
      <c r="C17" s="8" t="s">
        <v>3</v>
      </c>
      <c r="D17" s="37">
        <v>10</v>
      </c>
    </row>
    <row r="18" spans="1:4" s="4" customFormat="1" ht="15.75">
      <c r="A18" s="10"/>
      <c r="D18" s="11"/>
    </row>
  </sheetData>
  <sheetProtection/>
  <mergeCells count="1">
    <mergeCell ref="B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3" sqref="D3:D8"/>
    </sheetView>
  </sheetViews>
  <sheetFormatPr defaultColWidth="9.140625" defaultRowHeight="12.75"/>
  <cols>
    <col min="1" max="1" width="5.8515625" style="23" customWidth="1"/>
    <col min="2" max="2" width="65.140625" style="23" customWidth="1"/>
    <col min="3" max="3" width="8.57421875" style="23" customWidth="1"/>
    <col min="4" max="4" width="14.7109375" style="23" customWidth="1"/>
    <col min="5" max="16384" width="9.140625" style="23" customWidth="1"/>
  </cols>
  <sheetData>
    <row r="1" spans="1:3" ht="22.5" customHeight="1">
      <c r="A1" s="22" t="s">
        <v>62</v>
      </c>
      <c r="B1" s="22" t="s">
        <v>48</v>
      </c>
      <c r="C1" s="22"/>
    </row>
    <row r="2" spans="1:4" ht="47.25">
      <c r="A2" s="5" t="s">
        <v>29</v>
      </c>
      <c r="B2" s="24" t="s">
        <v>0</v>
      </c>
      <c r="C2" s="24" t="s">
        <v>1</v>
      </c>
      <c r="D2" s="6" t="s">
        <v>137</v>
      </c>
    </row>
    <row r="3" spans="1:4" ht="22.5" customHeight="1">
      <c r="A3" s="25">
        <v>1</v>
      </c>
      <c r="B3" s="9" t="s">
        <v>21</v>
      </c>
      <c r="C3" s="8" t="s">
        <v>28</v>
      </c>
      <c r="D3" s="9">
        <v>10</v>
      </c>
    </row>
    <row r="4" spans="1:4" ht="22.5" customHeight="1">
      <c r="A4" s="25">
        <v>2</v>
      </c>
      <c r="B4" s="9" t="s">
        <v>22</v>
      </c>
      <c r="C4" s="8" t="s">
        <v>28</v>
      </c>
      <c r="D4" s="9">
        <v>10</v>
      </c>
    </row>
    <row r="5" spans="1:4" ht="22.5" customHeight="1">
      <c r="A5" s="25">
        <v>3</v>
      </c>
      <c r="B5" s="9" t="s">
        <v>23</v>
      </c>
      <c r="C5" s="8" t="s">
        <v>28</v>
      </c>
      <c r="D5" s="9">
        <v>10</v>
      </c>
    </row>
    <row r="6" spans="1:4" ht="22.5" customHeight="1">
      <c r="A6" s="25">
        <v>4</v>
      </c>
      <c r="B6" s="9" t="s">
        <v>24</v>
      </c>
      <c r="C6" s="8" t="s">
        <v>28</v>
      </c>
      <c r="D6" s="9">
        <v>20</v>
      </c>
    </row>
    <row r="7" spans="1:4" ht="22.5" customHeight="1">
      <c r="A7" s="25">
        <v>5</v>
      </c>
      <c r="B7" s="9" t="s">
        <v>25</v>
      </c>
      <c r="C7" s="8" t="s">
        <v>28</v>
      </c>
      <c r="D7" s="9">
        <v>50</v>
      </c>
    </row>
    <row r="8" spans="1:4" s="39" customFormat="1" ht="22.5" customHeight="1">
      <c r="A8" s="8">
        <v>6</v>
      </c>
      <c r="B8" s="9" t="s">
        <v>26</v>
      </c>
      <c r="C8" s="8" t="s">
        <v>28</v>
      </c>
      <c r="D8" s="38">
        <v>50</v>
      </c>
    </row>
    <row r="9" spans="1:3" s="39" customFormat="1" ht="15.75">
      <c r="A9" s="40"/>
      <c r="C9" s="40"/>
    </row>
    <row r="10" spans="1:3" s="39" customFormat="1" ht="15.75">
      <c r="A10" s="40"/>
      <c r="C10" s="40"/>
    </row>
    <row r="11" spans="1:3" s="39" customFormat="1" ht="15.75">
      <c r="A11" s="40"/>
      <c r="C11" s="40"/>
    </row>
    <row r="12" s="39" customFormat="1" ht="15.75">
      <c r="C12" s="40"/>
    </row>
    <row r="13" spans="1:3" s="39" customFormat="1" ht="15.75">
      <c r="A13" s="40"/>
      <c r="C13" s="40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D3" sqref="D3:D4"/>
    </sheetView>
  </sheetViews>
  <sheetFormatPr defaultColWidth="9.140625" defaultRowHeight="12.75"/>
  <cols>
    <col min="1" max="1" width="5.57421875" style="4" customWidth="1"/>
    <col min="2" max="2" width="67.8515625" style="4" customWidth="1"/>
    <col min="3" max="3" width="8.8515625" style="4" customWidth="1"/>
    <col min="4" max="4" width="15.00390625" style="4" customWidth="1"/>
    <col min="5" max="16384" width="9.140625" style="4" customWidth="1"/>
  </cols>
  <sheetData>
    <row r="1" spans="1:3" ht="29.25" customHeight="1">
      <c r="A1" s="3" t="s">
        <v>63</v>
      </c>
      <c r="B1" s="47" t="s">
        <v>49</v>
      </c>
      <c r="C1" s="47"/>
    </row>
    <row r="2" spans="1:4" ht="47.25">
      <c r="A2" s="5" t="s">
        <v>29</v>
      </c>
      <c r="B2" s="6" t="s">
        <v>0</v>
      </c>
      <c r="C2" s="6" t="s">
        <v>1</v>
      </c>
      <c r="D2" s="6" t="s">
        <v>137</v>
      </c>
    </row>
    <row r="3" spans="1:4" ht="47.25">
      <c r="A3" s="8">
        <v>1</v>
      </c>
      <c r="B3" s="9" t="s">
        <v>136</v>
      </c>
      <c r="C3" s="8" t="s">
        <v>27</v>
      </c>
      <c r="D3" s="9">
        <v>2000</v>
      </c>
    </row>
    <row r="4" spans="1:4" ht="31.5">
      <c r="A4" s="8">
        <v>2</v>
      </c>
      <c r="B4" s="9" t="s">
        <v>135</v>
      </c>
      <c r="C4" s="8" t="s">
        <v>27</v>
      </c>
      <c r="D4" s="9">
        <v>1000</v>
      </c>
    </row>
    <row r="5" ht="68.25" customHeight="1">
      <c r="C5" s="10"/>
    </row>
    <row r="6" ht="15.75">
      <c r="C6" s="10"/>
    </row>
    <row r="7" spans="1:2" s="12" customFormat="1" ht="15.75">
      <c r="A7" s="4"/>
      <c r="B7" s="4"/>
    </row>
    <row r="8" spans="1:2" s="12" customFormat="1" ht="15.75">
      <c r="A8" s="4"/>
      <c r="B8" s="4"/>
    </row>
    <row r="9" spans="2:3" s="12" customFormat="1" ht="15.75">
      <c r="B9" s="4"/>
      <c r="C9" s="10"/>
    </row>
    <row r="10" spans="2:3" s="12" customFormat="1" ht="14.25" customHeight="1">
      <c r="B10" s="4"/>
      <c r="C10" s="10"/>
    </row>
    <row r="11" spans="2:3" s="12" customFormat="1" ht="15.75">
      <c r="B11" s="4"/>
      <c r="C11" s="10"/>
    </row>
    <row r="12" spans="2:3" s="12" customFormat="1" ht="15.75">
      <c r="B12" s="4"/>
      <c r="C12" s="10"/>
    </row>
    <row r="13" spans="2:3" s="12" customFormat="1" ht="15.75">
      <c r="B13" s="4"/>
      <c r="C13" s="10"/>
    </row>
    <row r="14" spans="2:3" s="12" customFormat="1" ht="15.75">
      <c r="B14" s="4"/>
      <c r="C14" s="10"/>
    </row>
    <row r="15" spans="2:3" s="12" customFormat="1" ht="15.75">
      <c r="B15" s="4"/>
      <c r="C15" s="10"/>
    </row>
    <row r="16" s="12" customFormat="1" ht="15.75">
      <c r="C16" s="13"/>
    </row>
    <row r="17" s="12" customFormat="1" ht="15.75">
      <c r="C17" s="13"/>
    </row>
    <row r="18" s="12" customFormat="1" ht="15.75">
      <c r="C18" s="13"/>
    </row>
    <row r="19" s="12" customFormat="1" ht="15.75">
      <c r="C19" s="13"/>
    </row>
    <row r="20" s="12" customFormat="1" ht="15.75">
      <c r="C20" s="13"/>
    </row>
    <row r="21" s="12" customFormat="1" ht="15.75">
      <c r="C21" s="13"/>
    </row>
    <row r="22" s="12" customFormat="1" ht="15.75">
      <c r="C22" s="13"/>
    </row>
    <row r="23" s="12" customFormat="1" ht="15.75">
      <c r="C23" s="13"/>
    </row>
    <row r="24" s="12" customFormat="1" ht="15.75">
      <c r="C24" s="13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5.8515625" style="10" customWidth="1"/>
    <col min="2" max="2" width="64.7109375" style="4" customWidth="1"/>
    <col min="3" max="3" width="8.8515625" style="4" customWidth="1"/>
    <col min="4" max="4" width="16.8515625" style="4" customWidth="1"/>
    <col min="5" max="16384" width="9.140625" style="4" customWidth="1"/>
  </cols>
  <sheetData>
    <row r="1" spans="1:3" ht="28.5" customHeight="1">
      <c r="A1" s="36" t="s">
        <v>64</v>
      </c>
      <c r="B1" s="3" t="s">
        <v>241</v>
      </c>
      <c r="C1" s="3"/>
    </row>
    <row r="2" spans="1:4" ht="47.25">
      <c r="A2" s="5" t="s">
        <v>29</v>
      </c>
      <c r="B2" s="6" t="s">
        <v>0</v>
      </c>
      <c r="C2" s="6" t="s">
        <v>1</v>
      </c>
      <c r="D2" s="6" t="s">
        <v>137</v>
      </c>
    </row>
    <row r="3" spans="1:4" ht="15.75">
      <c r="A3" s="8">
        <v>1</v>
      </c>
      <c r="B3" s="9" t="s">
        <v>231</v>
      </c>
      <c r="C3" s="8" t="s">
        <v>28</v>
      </c>
      <c r="D3" s="9">
        <v>5</v>
      </c>
    </row>
    <row r="4" spans="1:4" ht="15.75">
      <c r="A4" s="8">
        <v>2</v>
      </c>
      <c r="B4" s="9" t="s">
        <v>232</v>
      </c>
      <c r="C4" s="8" t="s">
        <v>28</v>
      </c>
      <c r="D4" s="9">
        <v>5</v>
      </c>
    </row>
    <row r="5" spans="1:4" ht="15.75">
      <c r="A5" s="8">
        <v>3</v>
      </c>
      <c r="B5" s="9" t="s">
        <v>233</v>
      </c>
      <c r="C5" s="8" t="s">
        <v>28</v>
      </c>
      <c r="D5" s="9">
        <v>10</v>
      </c>
    </row>
    <row r="6" spans="1:4" ht="15.75">
      <c r="A6" s="8">
        <v>4</v>
      </c>
      <c r="B6" s="9" t="s">
        <v>244</v>
      </c>
      <c r="C6" s="8" t="s">
        <v>28</v>
      </c>
      <c r="D6" s="9">
        <v>30</v>
      </c>
    </row>
    <row r="7" spans="1:4" ht="15.75">
      <c r="A7" s="8">
        <v>5</v>
      </c>
      <c r="B7" s="9" t="s">
        <v>234</v>
      </c>
      <c r="C7" s="8" t="s">
        <v>28</v>
      </c>
      <c r="D7" s="9">
        <v>20</v>
      </c>
    </row>
    <row r="8" spans="1:4" ht="31.5">
      <c r="A8" s="8">
        <v>6</v>
      </c>
      <c r="B8" s="9" t="s">
        <v>235</v>
      </c>
      <c r="C8" s="8" t="s">
        <v>28</v>
      </c>
      <c r="D8" s="9">
        <v>5</v>
      </c>
    </row>
    <row r="9" spans="1:4" ht="31.5">
      <c r="A9" s="8">
        <v>7</v>
      </c>
      <c r="B9" s="9" t="s">
        <v>236</v>
      </c>
      <c r="C9" s="8" t="s">
        <v>28</v>
      </c>
      <c r="D9" s="9">
        <v>10</v>
      </c>
    </row>
    <row r="10" spans="1:4" s="12" customFormat="1" ht="31.5">
      <c r="A10" s="8">
        <v>8</v>
      </c>
      <c r="B10" s="9" t="s">
        <v>237</v>
      </c>
      <c r="C10" s="8" t="s">
        <v>28</v>
      </c>
      <c r="D10" s="9">
        <v>20</v>
      </c>
    </row>
    <row r="11" spans="1:4" s="12" customFormat="1" ht="31.5">
      <c r="A11" s="8">
        <v>9</v>
      </c>
      <c r="B11" s="9" t="s">
        <v>238</v>
      </c>
      <c r="C11" s="8" t="s">
        <v>28</v>
      </c>
      <c r="D11" s="9">
        <v>20</v>
      </c>
    </row>
    <row r="12" spans="1:4" s="12" customFormat="1" ht="31.5">
      <c r="A12" s="8">
        <v>10</v>
      </c>
      <c r="B12" s="9" t="s">
        <v>239</v>
      </c>
      <c r="C12" s="8" t="s">
        <v>28</v>
      </c>
      <c r="D12" s="9">
        <v>20</v>
      </c>
    </row>
    <row r="13" spans="1:4" s="12" customFormat="1" ht="31.5">
      <c r="A13" s="8">
        <v>11</v>
      </c>
      <c r="B13" s="9" t="s">
        <v>240</v>
      </c>
      <c r="C13" s="8" t="s">
        <v>28</v>
      </c>
      <c r="D13" s="9">
        <v>20</v>
      </c>
    </row>
    <row r="14" spans="1:3" s="12" customFormat="1" ht="15.75">
      <c r="A14" s="13"/>
      <c r="B14" s="4"/>
      <c r="C14" s="10"/>
    </row>
    <row r="15" spans="1:3" s="12" customFormat="1" ht="15.75">
      <c r="A15" s="13"/>
      <c r="B15" s="4"/>
      <c r="C15" s="10"/>
    </row>
    <row r="16" spans="1:3" s="12" customFormat="1" ht="15.75">
      <c r="A16" s="13"/>
      <c r="B16" s="4"/>
      <c r="C16" s="10"/>
    </row>
    <row r="17" spans="1:3" s="12" customFormat="1" ht="15.75">
      <c r="A17" s="13"/>
      <c r="B17" s="4"/>
      <c r="C17" s="10"/>
    </row>
    <row r="18" spans="1:3" s="12" customFormat="1" ht="14.25" customHeight="1">
      <c r="A18" s="13"/>
      <c r="B18" s="4"/>
      <c r="C18" s="10"/>
    </row>
    <row r="19" spans="1:3" s="12" customFormat="1" ht="15.75">
      <c r="A19" s="13"/>
      <c r="B19" s="4"/>
      <c r="C19" s="10"/>
    </row>
    <row r="20" spans="1:3" s="12" customFormat="1" ht="15.75">
      <c r="A20" s="13"/>
      <c r="B20" s="4"/>
      <c r="C20" s="10"/>
    </row>
    <row r="21" spans="1:3" s="12" customFormat="1" ht="15.75">
      <c r="A21" s="13"/>
      <c r="B21" s="4"/>
      <c r="C21" s="10"/>
    </row>
    <row r="22" spans="1:3" s="12" customFormat="1" ht="15.75">
      <c r="A22" s="13"/>
      <c r="B22" s="4"/>
      <c r="C22" s="10"/>
    </row>
    <row r="23" spans="1:3" s="12" customFormat="1" ht="15.75">
      <c r="A23" s="13"/>
      <c r="B23" s="4"/>
      <c r="C23" s="10"/>
    </row>
    <row r="24" spans="1:3" s="12" customFormat="1" ht="15.75">
      <c r="A24" s="13"/>
      <c r="C24" s="13"/>
    </row>
    <row r="25" spans="1:3" s="12" customFormat="1" ht="15.75">
      <c r="A25" s="13"/>
      <c r="C25" s="13"/>
    </row>
    <row r="26" spans="1:3" s="12" customFormat="1" ht="15.75">
      <c r="A26" s="13"/>
      <c r="C26" s="13"/>
    </row>
    <row r="27" spans="1:3" s="12" customFormat="1" ht="15.75">
      <c r="A27" s="13"/>
      <c r="C27" s="13"/>
    </row>
    <row r="28" spans="1:3" s="12" customFormat="1" ht="15.75">
      <c r="A28" s="13"/>
      <c r="C28" s="13"/>
    </row>
    <row r="29" spans="1:3" s="12" customFormat="1" ht="15.75">
      <c r="A29" s="13"/>
      <c r="C29" s="13"/>
    </row>
    <row r="30" spans="1:3" s="12" customFormat="1" ht="15.75">
      <c r="A30" s="13"/>
      <c r="C30" s="13"/>
    </row>
    <row r="31" spans="1:3" s="12" customFormat="1" ht="15.75">
      <c r="A31" s="13"/>
      <c r="C31" s="13"/>
    </row>
    <row r="32" spans="1:3" s="12" customFormat="1" ht="15.75">
      <c r="A32" s="13"/>
      <c r="C32" s="13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6">
      <selection activeCell="D15" sqref="D15:D32"/>
    </sheetView>
  </sheetViews>
  <sheetFormatPr defaultColWidth="9.140625" defaultRowHeight="12.75"/>
  <cols>
    <col min="1" max="1" width="6.00390625" style="21" customWidth="1"/>
    <col min="2" max="2" width="57.57421875" style="21" customWidth="1"/>
    <col min="3" max="3" width="6.8515625" style="21" customWidth="1"/>
    <col min="4" max="4" width="10.28125" style="21" customWidth="1"/>
    <col min="5" max="16384" width="9.140625" style="21" customWidth="1"/>
  </cols>
  <sheetData>
    <row r="1" spans="1:4" s="4" customFormat="1" ht="30.75" customHeight="1">
      <c r="A1" s="3" t="s">
        <v>65</v>
      </c>
      <c r="B1" s="48" t="s">
        <v>50</v>
      </c>
      <c r="C1" s="48"/>
      <c r="D1" s="48"/>
    </row>
    <row r="2" spans="1:4" s="4" customFormat="1" ht="51.75" customHeight="1">
      <c r="A2" s="5" t="s">
        <v>29</v>
      </c>
      <c r="B2" s="6" t="s">
        <v>0</v>
      </c>
      <c r="C2" s="6" t="s">
        <v>1</v>
      </c>
      <c r="D2" s="6" t="s">
        <v>137</v>
      </c>
    </row>
    <row r="3" spans="1:4" s="4" customFormat="1" ht="51" customHeight="1">
      <c r="A3" s="52" t="s">
        <v>177</v>
      </c>
      <c r="B3" s="53"/>
      <c r="C3" s="53"/>
      <c r="D3" s="54"/>
    </row>
    <row r="4" spans="1:4" s="4" customFormat="1" ht="30" customHeight="1">
      <c r="A4" s="42"/>
      <c r="B4" s="43" t="s">
        <v>30</v>
      </c>
      <c r="C4" s="44"/>
      <c r="D4" s="44"/>
    </row>
    <row r="5" spans="1:4" s="4" customFormat="1" ht="30" customHeight="1">
      <c r="A5" s="8">
        <v>1</v>
      </c>
      <c r="B5" s="9" t="s">
        <v>31</v>
      </c>
      <c r="C5" s="8" t="s">
        <v>28</v>
      </c>
      <c r="D5" s="9">
        <v>250</v>
      </c>
    </row>
    <row r="6" spans="1:4" s="4" customFormat="1" ht="30" customHeight="1">
      <c r="A6" s="8">
        <f>1+A5</f>
        <v>2</v>
      </c>
      <c r="B6" s="9" t="s">
        <v>32</v>
      </c>
      <c r="C6" s="8" t="s">
        <v>28</v>
      </c>
      <c r="D6" s="9">
        <v>50</v>
      </c>
    </row>
    <row r="7" spans="1:4" s="4" customFormat="1" ht="30" customHeight="1">
      <c r="A7" s="8"/>
      <c r="B7" s="41" t="s">
        <v>33</v>
      </c>
      <c r="C7" s="8"/>
      <c r="D7" s="9"/>
    </row>
    <row r="8" spans="1:4" s="4" customFormat="1" ht="30" customHeight="1">
      <c r="A8" s="8">
        <f>1+A6</f>
        <v>3</v>
      </c>
      <c r="B8" s="9" t="s">
        <v>34</v>
      </c>
      <c r="C8" s="8" t="s">
        <v>28</v>
      </c>
      <c r="D8" s="9">
        <v>200</v>
      </c>
    </row>
    <row r="9" spans="1:4" s="4" customFormat="1" ht="30" customHeight="1">
      <c r="A9" s="8">
        <f>1+A8</f>
        <v>4</v>
      </c>
      <c r="B9" s="9" t="s">
        <v>35</v>
      </c>
      <c r="C9" s="8" t="s">
        <v>28</v>
      </c>
      <c r="D9" s="9">
        <v>100</v>
      </c>
    </row>
    <row r="10" spans="1:4" s="4" customFormat="1" ht="30" customHeight="1">
      <c r="A10" s="8">
        <f>1+A9</f>
        <v>5</v>
      </c>
      <c r="B10" s="9" t="s">
        <v>36</v>
      </c>
      <c r="C10" s="8" t="s">
        <v>28</v>
      </c>
      <c r="D10" s="9">
        <v>50</v>
      </c>
    </row>
    <row r="11" spans="1:4" s="4" customFormat="1" ht="30" customHeight="1">
      <c r="A11" s="8"/>
      <c r="B11" s="41" t="s">
        <v>37</v>
      </c>
      <c r="C11" s="8"/>
      <c r="D11" s="9"/>
    </row>
    <row r="12" spans="1:4" s="4" customFormat="1" ht="30" customHeight="1">
      <c r="A12" s="8">
        <v>6</v>
      </c>
      <c r="B12" s="9" t="s">
        <v>140</v>
      </c>
      <c r="C12" s="8" t="s">
        <v>28</v>
      </c>
      <c r="D12" s="9">
        <v>500</v>
      </c>
    </row>
    <row r="13" spans="1:4" s="4" customFormat="1" ht="30" customHeight="1">
      <c r="A13" s="8">
        <f>1+A12</f>
        <v>7</v>
      </c>
      <c r="B13" s="9" t="s">
        <v>141</v>
      </c>
      <c r="C13" s="8" t="s">
        <v>28</v>
      </c>
      <c r="D13" s="9">
        <v>200</v>
      </c>
    </row>
    <row r="14" spans="1:4" s="4" customFormat="1" ht="49.5" customHeight="1">
      <c r="A14" s="52" t="s">
        <v>178</v>
      </c>
      <c r="B14" s="53"/>
      <c r="C14" s="53"/>
      <c r="D14" s="54"/>
    </row>
    <row r="15" spans="1:4" s="4" customFormat="1" ht="30" customHeight="1">
      <c r="A15" s="42">
        <v>8</v>
      </c>
      <c r="B15" s="44" t="s">
        <v>38</v>
      </c>
      <c r="C15" s="42" t="s">
        <v>28</v>
      </c>
      <c r="D15" s="44">
        <v>200</v>
      </c>
    </row>
    <row r="16" spans="1:4" s="4" customFormat="1" ht="30" customHeight="1">
      <c r="A16" s="8">
        <f>1+A15</f>
        <v>9</v>
      </c>
      <c r="B16" s="9" t="s">
        <v>39</v>
      </c>
      <c r="C16" s="8" t="s">
        <v>28</v>
      </c>
      <c r="D16" s="9">
        <v>500</v>
      </c>
    </row>
    <row r="17" spans="1:4" s="4" customFormat="1" ht="30" customHeight="1">
      <c r="A17" s="8">
        <f aca="true" t="shared" si="0" ref="A17:A32">1+A16</f>
        <v>10</v>
      </c>
      <c r="B17" s="9" t="s">
        <v>40</v>
      </c>
      <c r="C17" s="8" t="s">
        <v>28</v>
      </c>
      <c r="D17" s="9">
        <v>200</v>
      </c>
    </row>
    <row r="18" spans="1:4" s="4" customFormat="1" ht="30" customHeight="1">
      <c r="A18" s="8">
        <f t="shared" si="0"/>
        <v>11</v>
      </c>
      <c r="B18" s="9" t="s">
        <v>41</v>
      </c>
      <c r="C18" s="8" t="s">
        <v>28</v>
      </c>
      <c r="D18" s="9">
        <v>200</v>
      </c>
    </row>
    <row r="19" spans="1:4" s="4" customFormat="1" ht="30" customHeight="1">
      <c r="A19" s="8">
        <f t="shared" si="0"/>
        <v>12</v>
      </c>
      <c r="B19" s="27" t="s">
        <v>180</v>
      </c>
      <c r="C19" s="8" t="s">
        <v>28</v>
      </c>
      <c r="D19" s="9">
        <v>300</v>
      </c>
    </row>
    <row r="20" spans="1:4" s="4" customFormat="1" ht="30" customHeight="1">
      <c r="A20" s="8">
        <f t="shared" si="0"/>
        <v>13</v>
      </c>
      <c r="B20" s="27" t="s">
        <v>179</v>
      </c>
      <c r="C20" s="8" t="s">
        <v>28</v>
      </c>
      <c r="D20" s="9">
        <v>1500</v>
      </c>
    </row>
    <row r="21" spans="1:4" s="4" customFormat="1" ht="30" customHeight="1">
      <c r="A21" s="8">
        <f t="shared" si="0"/>
        <v>14</v>
      </c>
      <c r="B21" s="27" t="s">
        <v>181</v>
      </c>
      <c r="C21" s="8" t="s">
        <v>28</v>
      </c>
      <c r="D21" s="9">
        <v>50</v>
      </c>
    </row>
    <row r="22" spans="1:4" s="4" customFormat="1" ht="30" customHeight="1">
      <c r="A22" s="8">
        <f t="shared" si="0"/>
        <v>15</v>
      </c>
      <c r="B22" s="9" t="s">
        <v>182</v>
      </c>
      <c r="C22" s="8" t="s">
        <v>28</v>
      </c>
      <c r="D22" s="9">
        <v>30</v>
      </c>
    </row>
    <row r="23" spans="1:4" s="4" customFormat="1" ht="30" customHeight="1">
      <c r="A23" s="8">
        <f t="shared" si="0"/>
        <v>16</v>
      </c>
      <c r="B23" s="9" t="s">
        <v>183</v>
      </c>
      <c r="C23" s="8" t="s">
        <v>28</v>
      </c>
      <c r="D23" s="9">
        <v>200</v>
      </c>
    </row>
    <row r="24" spans="1:4" s="4" customFormat="1" ht="63">
      <c r="A24" s="8">
        <f t="shared" si="0"/>
        <v>17</v>
      </c>
      <c r="B24" s="9" t="s">
        <v>184</v>
      </c>
      <c r="C24" s="8" t="s">
        <v>28</v>
      </c>
      <c r="D24" s="9">
        <v>10</v>
      </c>
    </row>
    <row r="25" spans="1:4" s="19" customFormat="1" ht="63">
      <c r="A25" s="8">
        <f t="shared" si="0"/>
        <v>18</v>
      </c>
      <c r="B25" s="17" t="s">
        <v>242</v>
      </c>
      <c r="C25" s="16" t="s">
        <v>28</v>
      </c>
      <c r="D25" s="17">
        <v>100</v>
      </c>
    </row>
    <row r="26" spans="1:4" s="19" customFormat="1" ht="63">
      <c r="A26" s="8">
        <f t="shared" si="0"/>
        <v>19</v>
      </c>
      <c r="B26" s="17" t="s">
        <v>185</v>
      </c>
      <c r="C26" s="16" t="s">
        <v>28</v>
      </c>
      <c r="D26" s="17">
        <v>36</v>
      </c>
    </row>
    <row r="27" spans="1:4" s="4" customFormat="1" ht="63">
      <c r="A27" s="8">
        <f t="shared" si="0"/>
        <v>20</v>
      </c>
      <c r="B27" s="9" t="s">
        <v>186</v>
      </c>
      <c r="C27" s="8" t="s">
        <v>28</v>
      </c>
      <c r="D27" s="9">
        <v>100</v>
      </c>
    </row>
    <row r="28" spans="1:4" s="4" customFormat="1" ht="30" customHeight="1">
      <c r="A28" s="8">
        <f t="shared" si="0"/>
        <v>21</v>
      </c>
      <c r="B28" s="9" t="s">
        <v>188</v>
      </c>
      <c r="C28" s="8" t="s">
        <v>28</v>
      </c>
      <c r="D28" s="9">
        <v>500</v>
      </c>
    </row>
    <row r="29" spans="1:4" s="4" customFormat="1" ht="30" customHeight="1">
      <c r="A29" s="8">
        <f t="shared" si="0"/>
        <v>22</v>
      </c>
      <c r="B29" s="9" t="s">
        <v>187</v>
      </c>
      <c r="C29" s="8" t="s">
        <v>28</v>
      </c>
      <c r="D29" s="9">
        <v>50</v>
      </c>
    </row>
    <row r="30" spans="1:4" s="4" customFormat="1" ht="30" customHeight="1">
      <c r="A30" s="8">
        <f t="shared" si="0"/>
        <v>23</v>
      </c>
      <c r="B30" s="9" t="s">
        <v>189</v>
      </c>
      <c r="C30" s="8" t="s">
        <v>28</v>
      </c>
      <c r="D30" s="9">
        <v>5</v>
      </c>
    </row>
    <row r="31" spans="1:4" s="4" customFormat="1" ht="30" customHeight="1">
      <c r="A31" s="8">
        <f t="shared" si="0"/>
        <v>24</v>
      </c>
      <c r="B31" s="9" t="s">
        <v>190</v>
      </c>
      <c r="C31" s="8" t="s">
        <v>28</v>
      </c>
      <c r="D31" s="9">
        <v>5</v>
      </c>
    </row>
    <row r="32" spans="1:4" s="4" customFormat="1" ht="30" customHeight="1">
      <c r="A32" s="8">
        <f t="shared" si="0"/>
        <v>25</v>
      </c>
      <c r="B32" s="9" t="s">
        <v>191</v>
      </c>
      <c r="C32" s="8" t="s">
        <v>28</v>
      </c>
      <c r="D32" s="9">
        <v>50</v>
      </c>
    </row>
    <row r="33" s="4" customFormat="1" ht="31.5" customHeight="1"/>
    <row r="34" s="4" customFormat="1" ht="31.5" customHeight="1"/>
    <row r="35" s="4" customFormat="1" ht="31.5" customHeight="1"/>
    <row r="36" s="4" customFormat="1" ht="31.5" customHeight="1"/>
    <row r="37" s="4" customFormat="1" ht="31.5" customHeight="1"/>
    <row r="38" s="4" customFormat="1" ht="31.5" customHeight="1"/>
    <row r="39" s="4" customFormat="1" ht="31.5" customHeight="1"/>
    <row r="40" s="4" customFormat="1" ht="31.5" customHeight="1"/>
    <row r="41" s="4" customFormat="1" ht="31.5" customHeight="1"/>
    <row r="42" s="4" customFormat="1" ht="15.75"/>
    <row r="43" s="4" customFormat="1" ht="15.75"/>
    <row r="44" s="4" customFormat="1" ht="15.75"/>
    <row r="45" s="4" customFormat="1" ht="15.75"/>
    <row r="46" s="4" customFormat="1" ht="15.75"/>
    <row r="47" s="4" customFormat="1" ht="15.75"/>
    <row r="48" s="4" customFormat="1" ht="15.75"/>
    <row r="49" s="4" customFormat="1" ht="15.75"/>
  </sheetData>
  <sheetProtection/>
  <mergeCells count="3">
    <mergeCell ref="A3:D3"/>
    <mergeCell ref="A14:D14"/>
    <mergeCell ref="B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D3" sqref="D3:D10"/>
    </sheetView>
  </sheetViews>
  <sheetFormatPr defaultColWidth="9.140625" defaultRowHeight="12.75"/>
  <cols>
    <col min="1" max="1" width="6.140625" style="23" customWidth="1"/>
    <col min="2" max="2" width="66.57421875" style="23" customWidth="1"/>
    <col min="3" max="3" width="8.8515625" style="23" customWidth="1"/>
    <col min="4" max="4" width="15.28125" style="23" customWidth="1"/>
    <col min="5" max="16384" width="9.140625" style="23" customWidth="1"/>
  </cols>
  <sheetData>
    <row r="1" spans="1:3" ht="15.75">
      <c r="A1" s="22" t="s">
        <v>66</v>
      </c>
      <c r="B1" s="55" t="s">
        <v>51</v>
      </c>
      <c r="C1" s="55"/>
    </row>
    <row r="2" spans="1:4" ht="47.25">
      <c r="A2" s="5" t="s">
        <v>29</v>
      </c>
      <c r="B2" s="24" t="s">
        <v>0</v>
      </c>
      <c r="C2" s="24" t="s">
        <v>1</v>
      </c>
      <c r="D2" s="6" t="s">
        <v>137</v>
      </c>
    </row>
    <row r="3" spans="1:4" s="39" customFormat="1" ht="31.5">
      <c r="A3" s="45">
        <v>1</v>
      </c>
      <c r="B3" s="9" t="s">
        <v>82</v>
      </c>
      <c r="C3" s="25" t="s">
        <v>3</v>
      </c>
      <c r="D3" s="46">
        <v>30</v>
      </c>
    </row>
    <row r="4" spans="1:4" s="39" customFormat="1" ht="31.5">
      <c r="A4" s="45">
        <v>2</v>
      </c>
      <c r="B4" s="9" t="s">
        <v>83</v>
      </c>
      <c r="C4" s="25" t="s">
        <v>3</v>
      </c>
      <c r="D4" s="46">
        <v>30</v>
      </c>
    </row>
    <row r="5" spans="1:4" s="39" customFormat="1" ht="15.75">
      <c r="A5" s="45">
        <v>3</v>
      </c>
      <c r="B5" s="9" t="s">
        <v>84</v>
      </c>
      <c r="C5" s="25" t="s">
        <v>3</v>
      </c>
      <c r="D5" s="46">
        <v>60</v>
      </c>
    </row>
    <row r="6" spans="1:4" s="39" customFormat="1" ht="15.75">
      <c r="A6" s="45">
        <v>4</v>
      </c>
      <c r="B6" s="9" t="s">
        <v>85</v>
      </c>
      <c r="C6" s="25" t="s">
        <v>3</v>
      </c>
      <c r="D6" s="46">
        <v>25</v>
      </c>
    </row>
    <row r="7" spans="1:4" s="39" customFormat="1" ht="15.75">
      <c r="A7" s="45">
        <v>5</v>
      </c>
      <c r="B7" s="9" t="s">
        <v>86</v>
      </c>
      <c r="C7" s="25" t="s">
        <v>3</v>
      </c>
      <c r="D7" s="46">
        <v>25</v>
      </c>
    </row>
    <row r="8" spans="1:4" s="39" customFormat="1" ht="15.75">
      <c r="A8" s="45">
        <v>6</v>
      </c>
      <c r="B8" s="9" t="s">
        <v>87</v>
      </c>
      <c r="C8" s="25" t="s">
        <v>3</v>
      </c>
      <c r="D8" s="46">
        <v>25</v>
      </c>
    </row>
    <row r="9" spans="1:4" s="39" customFormat="1" ht="15.75">
      <c r="A9" s="45">
        <v>7</v>
      </c>
      <c r="B9" s="9" t="s">
        <v>88</v>
      </c>
      <c r="C9" s="25" t="s">
        <v>3</v>
      </c>
      <c r="D9" s="46">
        <v>25</v>
      </c>
    </row>
    <row r="10" spans="1:4" s="39" customFormat="1" ht="31.5">
      <c r="A10" s="45">
        <v>8</v>
      </c>
      <c r="B10" s="9" t="s">
        <v>243</v>
      </c>
      <c r="C10" s="25" t="s">
        <v>3</v>
      </c>
      <c r="D10" s="46">
        <v>150</v>
      </c>
    </row>
    <row r="11" spans="1:3" s="39" customFormat="1" ht="15.75">
      <c r="A11" s="40"/>
      <c r="C11" s="40"/>
    </row>
    <row r="12" spans="1:3" s="39" customFormat="1" ht="15.75">
      <c r="A12" s="40"/>
      <c r="C12" s="40"/>
    </row>
    <row r="13" spans="1:3" s="39" customFormat="1" ht="15.75">
      <c r="A13" s="40"/>
      <c r="C13" s="40"/>
    </row>
    <row r="14" spans="1:3" s="39" customFormat="1" ht="15.75">
      <c r="A14" s="40"/>
      <c r="C14" s="40"/>
    </row>
    <row r="15" spans="1:3" s="39" customFormat="1" ht="15.75">
      <c r="A15" s="40"/>
      <c r="C15" s="40"/>
    </row>
    <row r="16" s="39" customFormat="1" ht="15.75">
      <c r="C16" s="40"/>
    </row>
    <row r="17" spans="1:3" s="39" customFormat="1" ht="15.75">
      <c r="A17" s="40"/>
      <c r="C17" s="40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="120" zoomScaleNormal="120" zoomScalePageLayoutView="0" workbookViewId="0" topLeftCell="A1">
      <selection activeCell="B10" sqref="B10"/>
    </sheetView>
  </sheetViews>
  <sheetFormatPr defaultColWidth="9.140625" defaultRowHeight="12.75"/>
  <cols>
    <col min="1" max="1" width="5.28125" style="4" customWidth="1"/>
    <col min="2" max="2" width="67.7109375" style="4" customWidth="1"/>
    <col min="3" max="3" width="8.57421875" style="4" customWidth="1"/>
    <col min="4" max="4" width="14.57421875" style="4" customWidth="1"/>
    <col min="5" max="16384" width="9.140625" style="4" customWidth="1"/>
  </cols>
  <sheetData>
    <row r="1" spans="1:4" ht="24.75" customHeight="1">
      <c r="A1" s="3" t="s">
        <v>52</v>
      </c>
      <c r="B1" s="47" t="s">
        <v>192</v>
      </c>
      <c r="C1" s="47"/>
      <c r="D1" s="47"/>
    </row>
    <row r="2" spans="1:6" ht="47.25">
      <c r="A2" s="5" t="s">
        <v>29</v>
      </c>
      <c r="B2" s="6" t="s">
        <v>0</v>
      </c>
      <c r="C2" s="6" t="s">
        <v>1</v>
      </c>
      <c r="D2" s="6" t="s">
        <v>137</v>
      </c>
      <c r="E2" s="7"/>
      <c r="F2" s="7"/>
    </row>
    <row r="3" spans="1:4" ht="24.75" customHeight="1">
      <c r="A3" s="8">
        <v>1</v>
      </c>
      <c r="B3" s="9" t="s">
        <v>2</v>
      </c>
      <c r="C3" s="8" t="s">
        <v>138</v>
      </c>
      <c r="D3" s="9">
        <v>400</v>
      </c>
    </row>
    <row r="4" spans="1:4" ht="15.75">
      <c r="A4" s="10"/>
      <c r="C4" s="10"/>
      <c r="D4" s="10"/>
    </row>
    <row r="5" spans="1:4" ht="15.75">
      <c r="A5" s="10"/>
      <c r="C5" s="10"/>
      <c r="D5" s="10"/>
    </row>
    <row r="6" spans="1:4" ht="14.25" customHeight="1">
      <c r="A6" s="10"/>
      <c r="C6" s="10"/>
      <c r="D6" s="10"/>
    </row>
    <row r="7" spans="1:4" ht="15.75">
      <c r="A7" s="10"/>
      <c r="C7" s="10"/>
      <c r="D7" s="10"/>
    </row>
    <row r="8" spans="1:4" ht="15.75">
      <c r="A8" s="10"/>
      <c r="C8" s="10"/>
      <c r="D8" s="10"/>
    </row>
    <row r="9" spans="1:4" ht="15.75">
      <c r="A9" s="10"/>
      <c r="C9" s="10"/>
      <c r="D9" s="10"/>
    </row>
    <row r="10" spans="1:4" ht="15.75">
      <c r="A10" s="10"/>
      <c r="C10" s="10"/>
      <c r="D10" s="10"/>
    </row>
    <row r="11" spans="1:4" ht="15.75">
      <c r="A11" s="10"/>
      <c r="C11" s="10"/>
      <c r="D11" s="10"/>
    </row>
    <row r="12" spans="1:4" ht="15.75">
      <c r="A12" s="10"/>
      <c r="C12" s="10"/>
      <c r="D12" s="10"/>
    </row>
    <row r="13" spans="1:2" s="12" customFormat="1" ht="15.75">
      <c r="A13" s="11"/>
      <c r="B13" s="4"/>
    </row>
    <row r="14" spans="1:4" ht="15.75">
      <c r="A14" s="10"/>
      <c r="C14" s="10"/>
      <c r="D14" s="10"/>
    </row>
    <row r="15" spans="1:2" s="12" customFormat="1" ht="15.75">
      <c r="A15" s="11"/>
      <c r="B15" s="4"/>
    </row>
    <row r="16" spans="1:2" s="12" customFormat="1" ht="15.75">
      <c r="A16" s="11"/>
      <c r="B16" s="4"/>
    </row>
    <row r="17" spans="1:2" s="12" customFormat="1" ht="15.75">
      <c r="A17" s="11"/>
      <c r="B17" s="4"/>
    </row>
    <row r="18" spans="2:4" s="12" customFormat="1" ht="15.75">
      <c r="B18" s="4"/>
      <c r="C18" s="10"/>
      <c r="D18" s="13"/>
    </row>
    <row r="19" spans="2:4" s="12" customFormat="1" ht="14.25" customHeight="1">
      <c r="B19" s="4"/>
      <c r="C19" s="10"/>
      <c r="D19" s="13"/>
    </row>
    <row r="20" spans="2:4" s="12" customFormat="1" ht="15.75">
      <c r="B20" s="4"/>
      <c r="C20" s="10"/>
      <c r="D20" s="13"/>
    </row>
    <row r="21" spans="2:4" s="12" customFormat="1" ht="15.75">
      <c r="B21" s="4"/>
      <c r="C21" s="10"/>
      <c r="D21" s="13"/>
    </row>
    <row r="22" spans="2:4" s="12" customFormat="1" ht="15.75">
      <c r="B22" s="4"/>
      <c r="C22" s="10"/>
      <c r="D22" s="13"/>
    </row>
    <row r="23" spans="2:4" s="12" customFormat="1" ht="15.75">
      <c r="B23" s="4"/>
      <c r="C23" s="10"/>
      <c r="D23" s="13"/>
    </row>
    <row r="24" spans="2:4" s="12" customFormat="1" ht="15.75">
      <c r="B24" s="4"/>
      <c r="C24" s="10"/>
      <c r="D24" s="13"/>
    </row>
    <row r="25" spans="1:4" s="12" customFormat="1" ht="15.75">
      <c r="A25" s="13"/>
      <c r="C25" s="13"/>
      <c r="D25" s="14"/>
    </row>
    <row r="26" spans="1:4" s="12" customFormat="1" ht="15.75">
      <c r="A26" s="13"/>
      <c r="C26" s="13"/>
      <c r="D26" s="14"/>
    </row>
    <row r="27" spans="1:4" s="12" customFormat="1" ht="15.75">
      <c r="A27" s="13"/>
      <c r="C27" s="13"/>
      <c r="D27" s="14"/>
    </row>
    <row r="28" spans="1:4" s="12" customFormat="1" ht="15.75">
      <c r="A28" s="13"/>
      <c r="C28" s="13"/>
      <c r="D28" s="14"/>
    </row>
    <row r="29" spans="1:4" s="12" customFormat="1" ht="15.75">
      <c r="A29" s="13"/>
      <c r="C29" s="13"/>
      <c r="D29" s="14"/>
    </row>
    <row r="30" spans="1:4" s="12" customFormat="1" ht="15.75">
      <c r="A30" s="13"/>
      <c r="C30" s="13"/>
      <c r="D30" s="14"/>
    </row>
    <row r="31" spans="1:4" s="12" customFormat="1" ht="15.75">
      <c r="A31" s="13"/>
      <c r="C31" s="13"/>
      <c r="D31" s="14"/>
    </row>
    <row r="32" spans="3:4" s="12" customFormat="1" ht="15.75">
      <c r="C32" s="13"/>
      <c r="D32" s="14"/>
    </row>
    <row r="33" spans="1:4" s="12" customFormat="1" ht="15.75">
      <c r="A33" s="13"/>
      <c r="C33" s="13"/>
      <c r="D33" s="14"/>
    </row>
  </sheetData>
  <sheetProtection/>
  <mergeCells count="1">
    <mergeCell ref="B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3" sqref="D3:D18"/>
    </sheetView>
  </sheetViews>
  <sheetFormatPr defaultColWidth="9.140625" defaultRowHeight="12.75"/>
  <cols>
    <col min="1" max="1" width="6.00390625" style="21" customWidth="1"/>
    <col min="2" max="2" width="72.00390625" style="21" customWidth="1"/>
    <col min="3" max="3" width="7.140625" style="21" customWidth="1"/>
    <col min="4" max="4" width="10.28125" style="21" customWidth="1"/>
    <col min="5" max="16384" width="9.140625" style="21" customWidth="1"/>
  </cols>
  <sheetData>
    <row r="1" spans="1:4" s="4" customFormat="1" ht="46.5" customHeight="1">
      <c r="A1" s="3" t="s">
        <v>53</v>
      </c>
      <c r="B1" s="48" t="s">
        <v>54</v>
      </c>
      <c r="C1" s="48"/>
      <c r="D1" s="48"/>
    </row>
    <row r="2" spans="1:4" s="4" customFormat="1" ht="59.25" customHeight="1">
      <c r="A2" s="5" t="s">
        <v>29</v>
      </c>
      <c r="B2" s="6" t="s">
        <v>0</v>
      </c>
      <c r="C2" s="6" t="s">
        <v>1</v>
      </c>
      <c r="D2" s="6" t="s">
        <v>137</v>
      </c>
    </row>
    <row r="3" spans="1:4" s="4" customFormat="1" ht="39.75" customHeight="1">
      <c r="A3" s="8">
        <v>1</v>
      </c>
      <c r="B3" s="9" t="s">
        <v>149</v>
      </c>
      <c r="C3" s="15" t="s">
        <v>28</v>
      </c>
      <c r="D3" s="9">
        <v>75</v>
      </c>
    </row>
    <row r="4" spans="1:4" s="4" customFormat="1" ht="39.75" customHeight="1">
      <c r="A4" s="8">
        <f aca="true" t="shared" si="0" ref="A4:A18">1+A3</f>
        <v>2</v>
      </c>
      <c r="B4" s="9" t="s">
        <v>90</v>
      </c>
      <c r="C4" s="15" t="s">
        <v>28</v>
      </c>
      <c r="D4" s="9">
        <v>10</v>
      </c>
    </row>
    <row r="5" spans="1:4" s="4" customFormat="1" ht="39.75" customHeight="1">
      <c r="A5" s="8">
        <f t="shared" si="0"/>
        <v>3</v>
      </c>
      <c r="B5" s="9" t="s">
        <v>91</v>
      </c>
      <c r="C5" s="15" t="s">
        <v>28</v>
      </c>
      <c r="D5" s="9">
        <v>50</v>
      </c>
    </row>
    <row r="6" spans="1:4" s="4" customFormat="1" ht="39.75" customHeight="1">
      <c r="A6" s="8">
        <f t="shared" si="0"/>
        <v>4</v>
      </c>
      <c r="B6" s="9" t="s">
        <v>92</v>
      </c>
      <c r="C6" s="15" t="s">
        <v>28</v>
      </c>
      <c r="D6" s="9">
        <v>50</v>
      </c>
    </row>
    <row r="7" spans="1:4" s="4" customFormat="1" ht="39.75" customHeight="1">
      <c r="A7" s="8">
        <f t="shared" si="0"/>
        <v>5</v>
      </c>
      <c r="B7" s="9" t="s">
        <v>93</v>
      </c>
      <c r="C7" s="15" t="s">
        <v>28</v>
      </c>
      <c r="D7" s="9">
        <v>50</v>
      </c>
    </row>
    <row r="8" spans="1:4" s="4" customFormat="1" ht="39.75" customHeight="1">
      <c r="A8" s="8">
        <f t="shared" si="0"/>
        <v>6</v>
      </c>
      <c r="B8" s="9" t="s">
        <v>94</v>
      </c>
      <c r="C8" s="15" t="s">
        <v>28</v>
      </c>
      <c r="D8" s="9">
        <v>20</v>
      </c>
    </row>
    <row r="9" spans="1:4" s="4" customFormat="1" ht="39.75" customHeight="1">
      <c r="A9" s="8">
        <f t="shared" si="0"/>
        <v>7</v>
      </c>
      <c r="B9" s="9" t="s">
        <v>95</v>
      </c>
      <c r="C9" s="15" t="s">
        <v>28</v>
      </c>
      <c r="D9" s="9">
        <v>20</v>
      </c>
    </row>
    <row r="10" spans="1:4" s="4" customFormat="1" ht="39.75" customHeight="1">
      <c r="A10" s="8">
        <f t="shared" si="0"/>
        <v>8</v>
      </c>
      <c r="B10" s="9" t="s">
        <v>96</v>
      </c>
      <c r="C10" s="15" t="s">
        <v>28</v>
      </c>
      <c r="D10" s="9">
        <v>10</v>
      </c>
    </row>
    <row r="11" spans="1:4" s="4" customFormat="1" ht="39.75" customHeight="1">
      <c r="A11" s="8">
        <f t="shared" si="0"/>
        <v>9</v>
      </c>
      <c r="B11" s="9" t="s">
        <v>139</v>
      </c>
      <c r="C11" s="15" t="s">
        <v>28</v>
      </c>
      <c r="D11" s="9">
        <v>50</v>
      </c>
    </row>
    <row r="12" spans="1:4" s="19" customFormat="1" ht="46.5" customHeight="1">
      <c r="A12" s="16">
        <f t="shared" si="0"/>
        <v>10</v>
      </c>
      <c r="B12" s="17" t="s">
        <v>196</v>
      </c>
      <c r="C12" s="18" t="s">
        <v>28</v>
      </c>
      <c r="D12" s="17">
        <v>25</v>
      </c>
    </row>
    <row r="13" spans="1:4" s="19" customFormat="1" ht="39.75" customHeight="1">
      <c r="A13" s="16">
        <f t="shared" si="0"/>
        <v>11</v>
      </c>
      <c r="B13" s="17" t="s">
        <v>150</v>
      </c>
      <c r="C13" s="18" t="s">
        <v>28</v>
      </c>
      <c r="D13" s="17">
        <v>25</v>
      </c>
    </row>
    <row r="14" spans="1:4" s="19" customFormat="1" ht="39.75" customHeight="1">
      <c r="A14" s="16">
        <f t="shared" si="0"/>
        <v>12</v>
      </c>
      <c r="B14" s="17" t="s">
        <v>144</v>
      </c>
      <c r="C14" s="18" t="s">
        <v>28</v>
      </c>
      <c r="D14" s="17">
        <v>25</v>
      </c>
    </row>
    <row r="15" spans="1:4" s="19" customFormat="1" ht="39.75" customHeight="1">
      <c r="A15" s="16">
        <f t="shared" si="0"/>
        <v>13</v>
      </c>
      <c r="B15" s="17" t="s">
        <v>151</v>
      </c>
      <c r="C15" s="18" t="s">
        <v>28</v>
      </c>
      <c r="D15" s="17">
        <v>500</v>
      </c>
    </row>
    <row r="16" spans="1:4" s="19" customFormat="1" ht="39.75" customHeight="1">
      <c r="A16" s="16">
        <f t="shared" si="0"/>
        <v>14</v>
      </c>
      <c r="B16" s="17" t="s">
        <v>152</v>
      </c>
      <c r="C16" s="18" t="s">
        <v>28</v>
      </c>
      <c r="D16" s="17">
        <v>30</v>
      </c>
    </row>
    <row r="17" spans="1:4" s="19" customFormat="1" ht="39.75" customHeight="1">
      <c r="A17" s="16">
        <f t="shared" si="0"/>
        <v>15</v>
      </c>
      <c r="B17" s="17" t="s">
        <v>197</v>
      </c>
      <c r="C17" s="18" t="s">
        <v>28</v>
      </c>
      <c r="D17" s="17">
        <v>20</v>
      </c>
    </row>
    <row r="18" spans="1:4" s="19" customFormat="1" ht="39.75" customHeight="1">
      <c r="A18" s="16">
        <f t="shared" si="0"/>
        <v>16</v>
      </c>
      <c r="B18" s="17" t="s">
        <v>198</v>
      </c>
      <c r="C18" s="18" t="s">
        <v>28</v>
      </c>
      <c r="D18" s="17">
        <v>50</v>
      </c>
    </row>
    <row r="19" s="19" customFormat="1" ht="24.75" customHeight="1"/>
    <row r="20" s="20" customFormat="1" ht="15.75"/>
    <row r="21" s="20" customFormat="1" ht="15.75"/>
    <row r="22" s="20" customFormat="1" ht="15.75"/>
    <row r="23" s="20" customFormat="1" ht="15.75"/>
    <row r="24" s="20" customFormat="1" ht="15.75"/>
    <row r="25" s="20" customFormat="1" ht="15.75"/>
    <row r="26" s="20" customFormat="1" ht="15.75"/>
    <row r="27" s="20" customFormat="1" ht="15.75"/>
  </sheetData>
  <sheetProtection/>
  <mergeCells count="1">
    <mergeCell ref="B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3">
      <selection activeCell="D3" sqref="D3:D24"/>
    </sheetView>
  </sheetViews>
  <sheetFormatPr defaultColWidth="9.140625" defaultRowHeight="12.75"/>
  <cols>
    <col min="1" max="1" width="6.00390625" style="21" customWidth="1"/>
    <col min="2" max="2" width="57.00390625" style="21" customWidth="1"/>
    <col min="3" max="3" width="8.140625" style="21" customWidth="1"/>
    <col min="4" max="4" width="14.421875" style="21" customWidth="1"/>
    <col min="5" max="16384" width="9.140625" style="21" customWidth="1"/>
  </cols>
  <sheetData>
    <row r="1" spans="1:4" s="23" customFormat="1" ht="35.25" customHeight="1">
      <c r="A1" s="22" t="s">
        <v>55</v>
      </c>
      <c r="B1" s="49" t="s">
        <v>42</v>
      </c>
      <c r="C1" s="49"/>
      <c r="D1" s="49"/>
    </row>
    <row r="2" spans="1:4" s="23" customFormat="1" ht="47.25">
      <c r="A2" s="5" t="s">
        <v>29</v>
      </c>
      <c r="B2" s="24" t="s">
        <v>0</v>
      </c>
      <c r="C2" s="24" t="s">
        <v>1</v>
      </c>
      <c r="D2" s="6" t="s">
        <v>137</v>
      </c>
    </row>
    <row r="3" spans="1:4" s="23" customFormat="1" ht="39.75" customHeight="1">
      <c r="A3" s="8">
        <v>1</v>
      </c>
      <c r="B3" s="17" t="s">
        <v>98</v>
      </c>
      <c r="C3" s="25" t="s">
        <v>28</v>
      </c>
      <c r="D3" s="26">
        <v>2000</v>
      </c>
    </row>
    <row r="4" spans="1:4" s="23" customFormat="1" ht="39.75" customHeight="1">
      <c r="A4" s="8">
        <f aca="true" t="shared" si="0" ref="A4:A24">1+A3</f>
        <v>2</v>
      </c>
      <c r="B4" s="17" t="s">
        <v>4</v>
      </c>
      <c r="C4" s="25" t="s">
        <v>28</v>
      </c>
      <c r="D4" s="26">
        <v>150</v>
      </c>
    </row>
    <row r="5" spans="1:4" s="23" customFormat="1" ht="39.75" customHeight="1">
      <c r="A5" s="8">
        <f t="shared" si="0"/>
        <v>3</v>
      </c>
      <c r="B5" s="17" t="s">
        <v>5</v>
      </c>
      <c r="C5" s="25" t="s">
        <v>28</v>
      </c>
      <c r="D5" s="26">
        <v>350</v>
      </c>
    </row>
    <row r="6" spans="1:4" s="23" customFormat="1" ht="39.75" customHeight="1">
      <c r="A6" s="8">
        <f t="shared" si="0"/>
        <v>4</v>
      </c>
      <c r="B6" s="17" t="s">
        <v>99</v>
      </c>
      <c r="C6" s="25" t="s">
        <v>28</v>
      </c>
      <c r="D6" s="26">
        <v>100</v>
      </c>
    </row>
    <row r="7" spans="1:4" s="23" customFormat="1" ht="39.75" customHeight="1">
      <c r="A7" s="8">
        <f t="shared" si="0"/>
        <v>5</v>
      </c>
      <c r="B7" s="17" t="s">
        <v>100</v>
      </c>
      <c r="C7" s="25" t="s">
        <v>28</v>
      </c>
      <c r="D7" s="26">
        <v>20</v>
      </c>
    </row>
    <row r="8" spans="1:4" s="23" customFormat="1" ht="39.75" customHeight="1">
      <c r="A8" s="8">
        <f t="shared" si="0"/>
        <v>6</v>
      </c>
      <c r="B8" s="17" t="s">
        <v>101</v>
      </c>
      <c r="C8" s="25" t="s">
        <v>28</v>
      </c>
      <c r="D8" s="26">
        <v>2000</v>
      </c>
    </row>
    <row r="9" spans="1:4" s="23" customFormat="1" ht="39.75" customHeight="1">
      <c r="A9" s="8">
        <f t="shared" si="0"/>
        <v>7</v>
      </c>
      <c r="B9" s="27" t="s">
        <v>6</v>
      </c>
      <c r="C9" s="25" t="s">
        <v>28</v>
      </c>
      <c r="D9" s="26">
        <v>70</v>
      </c>
    </row>
    <row r="10" spans="1:4" s="23" customFormat="1" ht="39.75" customHeight="1">
      <c r="A10" s="8">
        <f t="shared" si="0"/>
        <v>8</v>
      </c>
      <c r="B10" s="9" t="s">
        <v>97</v>
      </c>
      <c r="C10" s="25" t="s">
        <v>89</v>
      </c>
      <c r="D10" s="26">
        <v>100</v>
      </c>
    </row>
    <row r="11" spans="1:4" s="23" customFormat="1" ht="78.75">
      <c r="A11" s="8">
        <f t="shared" si="0"/>
        <v>9</v>
      </c>
      <c r="B11" s="9" t="s">
        <v>142</v>
      </c>
      <c r="C11" s="25" t="s">
        <v>28</v>
      </c>
      <c r="D11" s="26">
        <v>200</v>
      </c>
    </row>
    <row r="12" spans="1:4" s="28" customFormat="1" ht="39.75" customHeight="1">
      <c r="A12" s="8">
        <f t="shared" si="0"/>
        <v>10</v>
      </c>
      <c r="B12" s="17" t="s">
        <v>199</v>
      </c>
      <c r="C12" s="16" t="s">
        <v>28</v>
      </c>
      <c r="D12" s="17">
        <v>10</v>
      </c>
    </row>
    <row r="13" spans="1:4" s="20" customFormat="1" ht="39.75" customHeight="1">
      <c r="A13" s="8">
        <f t="shared" si="0"/>
        <v>11</v>
      </c>
      <c r="B13" s="17" t="s">
        <v>200</v>
      </c>
      <c r="C13" s="16" t="s">
        <v>28</v>
      </c>
      <c r="D13" s="17">
        <v>24</v>
      </c>
    </row>
    <row r="14" spans="1:4" s="20" customFormat="1" ht="39.75" customHeight="1">
      <c r="A14" s="8">
        <f t="shared" si="0"/>
        <v>12</v>
      </c>
      <c r="B14" s="17" t="s">
        <v>201</v>
      </c>
      <c r="C14" s="16" t="s">
        <v>28</v>
      </c>
      <c r="D14" s="17">
        <v>5</v>
      </c>
    </row>
    <row r="15" spans="1:4" s="20" customFormat="1" ht="39.75" customHeight="1">
      <c r="A15" s="8">
        <f t="shared" si="0"/>
        <v>13</v>
      </c>
      <c r="B15" s="30" t="s">
        <v>202</v>
      </c>
      <c r="C15" s="29" t="s">
        <v>28</v>
      </c>
      <c r="D15" s="30">
        <v>6</v>
      </c>
    </row>
    <row r="16" spans="1:4" s="20" customFormat="1" ht="39.75" customHeight="1">
      <c r="A16" s="8">
        <f t="shared" si="0"/>
        <v>14</v>
      </c>
      <c r="B16" s="17" t="s">
        <v>203</v>
      </c>
      <c r="C16" s="16" t="s">
        <v>28</v>
      </c>
      <c r="D16" s="17">
        <v>12</v>
      </c>
    </row>
    <row r="17" spans="1:4" s="20" customFormat="1" ht="39.75" customHeight="1">
      <c r="A17" s="8">
        <f t="shared" si="0"/>
        <v>15</v>
      </c>
      <c r="B17" s="17" t="s">
        <v>204</v>
      </c>
      <c r="C17" s="16" t="s">
        <v>28</v>
      </c>
      <c r="D17" s="17">
        <v>24</v>
      </c>
    </row>
    <row r="18" spans="1:4" s="20" customFormat="1" ht="39.75" customHeight="1">
      <c r="A18" s="8">
        <f t="shared" si="0"/>
        <v>16</v>
      </c>
      <c r="B18" s="17" t="s">
        <v>205</v>
      </c>
      <c r="C18" s="16" t="s">
        <v>206</v>
      </c>
      <c r="D18" s="17">
        <v>6</v>
      </c>
    </row>
    <row r="19" spans="1:4" s="20" customFormat="1" ht="39.75" customHeight="1">
      <c r="A19" s="8">
        <f t="shared" si="0"/>
        <v>17</v>
      </c>
      <c r="B19" s="30" t="s">
        <v>207</v>
      </c>
      <c r="C19" s="29" t="s">
        <v>206</v>
      </c>
      <c r="D19" s="30">
        <v>25</v>
      </c>
    </row>
    <row r="20" spans="1:4" s="20" customFormat="1" ht="39.75" customHeight="1">
      <c r="A20" s="8">
        <f t="shared" si="0"/>
        <v>18</v>
      </c>
      <c r="B20" s="30" t="s">
        <v>208</v>
      </c>
      <c r="C20" s="29" t="s">
        <v>206</v>
      </c>
      <c r="D20" s="30">
        <v>6</v>
      </c>
    </row>
    <row r="21" spans="1:4" s="20" customFormat="1" ht="39.75" customHeight="1">
      <c r="A21" s="8">
        <f t="shared" si="0"/>
        <v>19</v>
      </c>
      <c r="B21" s="17" t="s">
        <v>209</v>
      </c>
      <c r="C21" s="16" t="s">
        <v>206</v>
      </c>
      <c r="D21" s="17">
        <v>6</v>
      </c>
    </row>
    <row r="22" spans="1:4" s="20" customFormat="1" ht="39.75" customHeight="1">
      <c r="A22" s="8">
        <f t="shared" si="0"/>
        <v>20</v>
      </c>
      <c r="B22" s="17" t="s">
        <v>210</v>
      </c>
      <c r="C22" s="16" t="s">
        <v>206</v>
      </c>
      <c r="D22" s="17">
        <v>24</v>
      </c>
    </row>
    <row r="23" spans="1:4" s="20" customFormat="1" ht="39.75" customHeight="1">
      <c r="A23" s="8">
        <f t="shared" si="0"/>
        <v>21</v>
      </c>
      <c r="B23" s="30" t="s">
        <v>211</v>
      </c>
      <c r="C23" s="29" t="s">
        <v>206</v>
      </c>
      <c r="D23" s="30">
        <v>12</v>
      </c>
    </row>
    <row r="24" spans="1:4" s="20" customFormat="1" ht="39.75" customHeight="1">
      <c r="A24" s="8">
        <f t="shared" si="0"/>
        <v>22</v>
      </c>
      <c r="B24" s="17" t="s">
        <v>212</v>
      </c>
      <c r="C24" s="16" t="s">
        <v>206</v>
      </c>
      <c r="D24" s="17">
        <v>10</v>
      </c>
    </row>
    <row r="25" s="19" customFormat="1" ht="24.75" customHeight="1"/>
    <row r="26" s="20" customFormat="1" ht="15.75"/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  <row r="40" s="20" customFormat="1" ht="15.75"/>
    <row r="41" s="20" customFormat="1" ht="15.75"/>
    <row r="42" s="20" customFormat="1" ht="15.75"/>
    <row r="43" s="20" customFormat="1" ht="15.75"/>
    <row r="44" s="20" customFormat="1" ht="15.75"/>
    <row r="45" s="20" customFormat="1" ht="15.75"/>
    <row r="46" s="20" customFormat="1" ht="15.75"/>
    <row r="47" s="20" customFormat="1" ht="15.75"/>
    <row r="48" s="20" customFormat="1" ht="15.75"/>
    <row r="49" s="20" customFormat="1" ht="15.75"/>
    <row r="50" s="20" customFormat="1" ht="15.75"/>
    <row r="51" s="20" customFormat="1" ht="15.75"/>
    <row r="52" s="20" customFormat="1" ht="15.75"/>
    <row r="53" s="20" customFormat="1" ht="15.75"/>
    <row r="54" s="20" customFormat="1" ht="15.75"/>
    <row r="55" s="20" customFormat="1" ht="15.75"/>
    <row r="56" s="20" customFormat="1" ht="15.75"/>
    <row r="57" s="20" customFormat="1" ht="15.75"/>
    <row r="58" s="20" customFormat="1" ht="15.75"/>
    <row r="59" s="20" customFormat="1" ht="15.75"/>
    <row r="60" s="20" customFormat="1" ht="15.75"/>
    <row r="61" s="20" customFormat="1" ht="15.75"/>
    <row r="62" s="20" customFormat="1" ht="15.75"/>
    <row r="63" s="20" customFormat="1" ht="15.75"/>
    <row r="64" s="20" customFormat="1" ht="15.75"/>
    <row r="65" s="20" customFormat="1" ht="15.75"/>
    <row r="66" s="20" customFormat="1" ht="15.75"/>
    <row r="67" s="20" customFormat="1" ht="15.75"/>
    <row r="68" s="20" customFormat="1" ht="15.75"/>
    <row r="69" s="20" customFormat="1" ht="15.75"/>
    <row r="70" s="20" customFormat="1" ht="15.75"/>
    <row r="71" s="20" customFormat="1" ht="15.75"/>
    <row r="72" s="20" customFormat="1" ht="15.75"/>
    <row r="73" s="20" customFormat="1" ht="15.75"/>
    <row r="74" s="20" customFormat="1" ht="15.75"/>
    <row r="75" s="20" customFormat="1" ht="15.75"/>
    <row r="76" s="20" customFormat="1" ht="15.75"/>
    <row r="77" s="20" customFormat="1" ht="15.75"/>
    <row r="78" s="20" customFormat="1" ht="15.75"/>
    <row r="79" s="20" customFormat="1" ht="15.75"/>
    <row r="80" s="20" customFormat="1" ht="15.75"/>
    <row r="81" s="20" customFormat="1" ht="15.75"/>
    <row r="82" s="20" customFormat="1" ht="15.75"/>
    <row r="83" s="20" customFormat="1" ht="15.75"/>
    <row r="84" s="20" customFormat="1" ht="15.75"/>
    <row r="85" s="20" customFormat="1" ht="15.75"/>
    <row r="86" s="20" customFormat="1" ht="15.75"/>
    <row r="87" s="20" customFormat="1" ht="15.75"/>
    <row r="88" s="20" customFormat="1" ht="15.75"/>
    <row r="89" s="20" customFormat="1" ht="15.75"/>
    <row r="90" s="20" customFormat="1" ht="15.75"/>
    <row r="91" s="20" customFormat="1" ht="15.75"/>
    <row r="92" s="20" customFormat="1" ht="15.75"/>
    <row r="93" s="20" customFormat="1" ht="15.75"/>
    <row r="94" s="20" customFormat="1" ht="15.75"/>
    <row r="95" s="20" customFormat="1" ht="15.75"/>
    <row r="96" s="20" customFormat="1" ht="15.75"/>
    <row r="97" s="20" customFormat="1" ht="15.75"/>
    <row r="98" s="20" customFormat="1" ht="15.75"/>
    <row r="99" s="20" customFormat="1" ht="15.75"/>
    <row r="100" s="20" customFormat="1" ht="15.75"/>
    <row r="101" s="20" customFormat="1" ht="15.75"/>
    <row r="102" s="20" customFormat="1" ht="15.75"/>
    <row r="103" s="20" customFormat="1" ht="15.75"/>
    <row r="104" s="20" customFormat="1" ht="15.75"/>
    <row r="105" s="20" customFormat="1" ht="15.75"/>
    <row r="106" s="20" customFormat="1" ht="15.75"/>
    <row r="107" s="20" customFormat="1" ht="15.75"/>
    <row r="108" s="20" customFormat="1" ht="15.75"/>
  </sheetData>
  <sheetProtection/>
  <mergeCells count="1">
    <mergeCell ref="B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D3" sqref="D3:D58"/>
    </sheetView>
  </sheetViews>
  <sheetFormatPr defaultColWidth="9.140625" defaultRowHeight="12.75"/>
  <cols>
    <col min="1" max="1" width="5.421875" style="4" customWidth="1"/>
    <col min="2" max="2" width="70.421875" style="4" customWidth="1"/>
    <col min="3" max="3" width="8.28125" style="4" customWidth="1"/>
    <col min="4" max="4" width="14.57421875" style="4" customWidth="1"/>
    <col min="5" max="16384" width="9.140625" style="4" customWidth="1"/>
  </cols>
  <sheetData>
    <row r="1" spans="1:3" ht="36" customHeight="1">
      <c r="A1" s="3" t="s">
        <v>56</v>
      </c>
      <c r="B1" s="50" t="s">
        <v>43</v>
      </c>
      <c r="C1" s="50"/>
    </row>
    <row r="2" spans="1:4" ht="69.75" customHeight="1">
      <c r="A2" s="5" t="s">
        <v>29</v>
      </c>
      <c r="B2" s="6" t="s">
        <v>0</v>
      </c>
      <c r="C2" s="6" t="s">
        <v>1</v>
      </c>
      <c r="D2" s="6" t="s">
        <v>137</v>
      </c>
    </row>
    <row r="3" spans="1:4" ht="31.5" customHeight="1">
      <c r="A3" s="8">
        <v>1</v>
      </c>
      <c r="B3" s="9" t="s">
        <v>102</v>
      </c>
      <c r="C3" s="8" t="s">
        <v>28</v>
      </c>
      <c r="D3" s="9">
        <v>20</v>
      </c>
    </row>
    <row r="4" spans="1:4" ht="31.5" customHeight="1">
      <c r="A4" s="8">
        <f>A3+1</f>
        <v>2</v>
      </c>
      <c r="B4" s="9" t="s">
        <v>103</v>
      </c>
      <c r="C4" s="8" t="s">
        <v>28</v>
      </c>
      <c r="D4" s="9">
        <v>20</v>
      </c>
    </row>
    <row r="5" spans="1:4" ht="31.5" customHeight="1">
      <c r="A5" s="8">
        <f aca="true" t="shared" si="0" ref="A5:A58">A4+1</f>
        <v>3</v>
      </c>
      <c r="B5" s="9" t="s">
        <v>104</v>
      </c>
      <c r="C5" s="8" t="s">
        <v>28</v>
      </c>
      <c r="D5" s="9">
        <v>30</v>
      </c>
    </row>
    <row r="6" spans="1:4" ht="31.5" customHeight="1">
      <c r="A6" s="8">
        <f t="shared" si="0"/>
        <v>4</v>
      </c>
      <c r="B6" s="9" t="s">
        <v>105</v>
      </c>
      <c r="C6" s="8" t="s">
        <v>28</v>
      </c>
      <c r="D6" s="9">
        <v>30</v>
      </c>
    </row>
    <row r="7" spans="1:4" ht="31.5" customHeight="1">
      <c r="A7" s="8">
        <f t="shared" si="0"/>
        <v>5</v>
      </c>
      <c r="B7" s="9" t="s">
        <v>106</v>
      </c>
      <c r="C7" s="8" t="s">
        <v>28</v>
      </c>
      <c r="D7" s="9">
        <v>20</v>
      </c>
    </row>
    <row r="8" spans="1:4" ht="31.5" customHeight="1">
      <c r="A8" s="8">
        <f t="shared" si="0"/>
        <v>6</v>
      </c>
      <c r="B8" s="9" t="s">
        <v>107</v>
      </c>
      <c r="C8" s="8" t="s">
        <v>28</v>
      </c>
      <c r="D8" s="9">
        <v>20</v>
      </c>
    </row>
    <row r="9" spans="1:4" ht="31.5" customHeight="1">
      <c r="A9" s="8">
        <f t="shared" si="0"/>
        <v>7</v>
      </c>
      <c r="B9" s="9" t="s">
        <v>108</v>
      </c>
      <c r="C9" s="8" t="s">
        <v>28</v>
      </c>
      <c r="D9" s="9">
        <v>50</v>
      </c>
    </row>
    <row r="10" spans="1:4" ht="31.5" customHeight="1">
      <c r="A10" s="8">
        <f t="shared" si="0"/>
        <v>8</v>
      </c>
      <c r="B10" s="9" t="s">
        <v>109</v>
      </c>
      <c r="C10" s="8" t="s">
        <v>28</v>
      </c>
      <c r="D10" s="9">
        <v>50</v>
      </c>
    </row>
    <row r="11" spans="1:4" ht="31.5" customHeight="1">
      <c r="A11" s="8">
        <f t="shared" si="0"/>
        <v>9</v>
      </c>
      <c r="B11" s="9" t="s">
        <v>110</v>
      </c>
      <c r="C11" s="8" t="s">
        <v>28</v>
      </c>
      <c r="D11" s="9">
        <v>100</v>
      </c>
    </row>
    <row r="12" spans="1:4" ht="31.5" customHeight="1">
      <c r="A12" s="8">
        <f t="shared" si="0"/>
        <v>10</v>
      </c>
      <c r="B12" s="9" t="s">
        <v>111</v>
      </c>
      <c r="C12" s="8" t="s">
        <v>28</v>
      </c>
      <c r="D12" s="9">
        <v>500</v>
      </c>
    </row>
    <row r="13" spans="1:4" ht="31.5" customHeight="1">
      <c r="A13" s="8">
        <f t="shared" si="0"/>
        <v>11</v>
      </c>
      <c r="B13" s="9" t="s">
        <v>112</v>
      </c>
      <c r="C13" s="8" t="s">
        <v>28</v>
      </c>
      <c r="D13" s="9">
        <v>500</v>
      </c>
    </row>
    <row r="14" spans="1:4" ht="31.5" customHeight="1">
      <c r="A14" s="8">
        <f t="shared" si="0"/>
        <v>12</v>
      </c>
      <c r="B14" s="9" t="s">
        <v>113</v>
      </c>
      <c r="C14" s="8" t="s">
        <v>28</v>
      </c>
      <c r="D14" s="9">
        <v>500</v>
      </c>
    </row>
    <row r="15" spans="1:4" ht="31.5" customHeight="1">
      <c r="A15" s="8">
        <f t="shared" si="0"/>
        <v>13</v>
      </c>
      <c r="B15" s="9" t="s">
        <v>114</v>
      </c>
      <c r="C15" s="8" t="s">
        <v>28</v>
      </c>
      <c r="D15" s="9">
        <v>500</v>
      </c>
    </row>
    <row r="16" spans="1:4" ht="31.5" customHeight="1">
      <c r="A16" s="8">
        <f t="shared" si="0"/>
        <v>14</v>
      </c>
      <c r="B16" s="9" t="s">
        <v>115</v>
      </c>
      <c r="C16" s="8" t="s">
        <v>28</v>
      </c>
      <c r="D16" s="9">
        <v>500</v>
      </c>
    </row>
    <row r="17" spans="1:4" ht="31.5" customHeight="1">
      <c r="A17" s="8">
        <f t="shared" si="0"/>
        <v>15</v>
      </c>
      <c r="B17" s="9" t="s">
        <v>116</v>
      </c>
      <c r="C17" s="8" t="s">
        <v>28</v>
      </c>
      <c r="D17" s="9">
        <v>300</v>
      </c>
    </row>
    <row r="18" spans="1:4" ht="31.5" customHeight="1">
      <c r="A18" s="8">
        <f t="shared" si="0"/>
        <v>16</v>
      </c>
      <c r="B18" s="9" t="s">
        <v>117</v>
      </c>
      <c r="C18" s="8" t="s">
        <v>28</v>
      </c>
      <c r="D18" s="9">
        <v>20</v>
      </c>
    </row>
    <row r="19" spans="1:4" ht="31.5" customHeight="1">
      <c r="A19" s="8">
        <f t="shared" si="0"/>
        <v>17</v>
      </c>
      <c r="B19" s="9" t="s">
        <v>118</v>
      </c>
      <c r="C19" s="8" t="s">
        <v>28</v>
      </c>
      <c r="D19" s="9">
        <v>20</v>
      </c>
    </row>
    <row r="20" spans="1:4" ht="31.5" customHeight="1">
      <c r="A20" s="8">
        <f t="shared" si="0"/>
        <v>18</v>
      </c>
      <c r="B20" s="9" t="s">
        <v>119</v>
      </c>
      <c r="C20" s="8" t="s">
        <v>28</v>
      </c>
      <c r="D20" s="9">
        <v>10</v>
      </c>
    </row>
    <row r="21" spans="1:4" ht="31.5" customHeight="1">
      <c r="A21" s="8">
        <f t="shared" si="0"/>
        <v>19</v>
      </c>
      <c r="B21" s="9" t="s">
        <v>120</v>
      </c>
      <c r="C21" s="8" t="s">
        <v>28</v>
      </c>
      <c r="D21" s="9">
        <v>50</v>
      </c>
    </row>
    <row r="22" spans="1:4" ht="31.5" customHeight="1">
      <c r="A22" s="8">
        <f t="shared" si="0"/>
        <v>20</v>
      </c>
      <c r="B22" s="9" t="s">
        <v>121</v>
      </c>
      <c r="C22" s="8" t="s">
        <v>28</v>
      </c>
      <c r="D22" s="9">
        <v>50</v>
      </c>
    </row>
    <row r="23" spans="1:4" ht="31.5" customHeight="1">
      <c r="A23" s="8">
        <f t="shared" si="0"/>
        <v>21</v>
      </c>
      <c r="B23" s="9" t="s">
        <v>122</v>
      </c>
      <c r="C23" s="8" t="s">
        <v>28</v>
      </c>
      <c r="D23" s="9">
        <v>50</v>
      </c>
    </row>
    <row r="24" spans="1:4" ht="31.5" customHeight="1">
      <c r="A24" s="8">
        <f t="shared" si="0"/>
        <v>22</v>
      </c>
      <c r="B24" s="9" t="s">
        <v>123</v>
      </c>
      <c r="C24" s="8" t="s">
        <v>28</v>
      </c>
      <c r="D24" s="9">
        <v>50</v>
      </c>
    </row>
    <row r="25" spans="1:4" ht="31.5" customHeight="1">
      <c r="A25" s="8">
        <f t="shared" si="0"/>
        <v>23</v>
      </c>
      <c r="B25" s="9" t="s">
        <v>124</v>
      </c>
      <c r="C25" s="8" t="s">
        <v>28</v>
      </c>
      <c r="D25" s="9">
        <v>50</v>
      </c>
    </row>
    <row r="26" spans="1:4" ht="31.5" customHeight="1">
      <c r="A26" s="8">
        <f t="shared" si="0"/>
        <v>24</v>
      </c>
      <c r="B26" s="9" t="s">
        <v>125</v>
      </c>
      <c r="C26" s="8" t="s">
        <v>28</v>
      </c>
      <c r="D26" s="9">
        <v>50</v>
      </c>
    </row>
    <row r="27" spans="1:4" ht="31.5" customHeight="1">
      <c r="A27" s="8">
        <f t="shared" si="0"/>
        <v>25</v>
      </c>
      <c r="B27" s="9" t="s">
        <v>126</v>
      </c>
      <c r="C27" s="8" t="s">
        <v>28</v>
      </c>
      <c r="D27" s="9">
        <v>20</v>
      </c>
    </row>
    <row r="28" spans="1:4" ht="31.5" customHeight="1">
      <c r="A28" s="8">
        <f t="shared" si="0"/>
        <v>26</v>
      </c>
      <c r="B28" s="9" t="s">
        <v>7</v>
      </c>
      <c r="C28" s="8" t="s">
        <v>28</v>
      </c>
      <c r="D28" s="9">
        <v>20</v>
      </c>
    </row>
    <row r="29" spans="1:4" ht="31.5" customHeight="1">
      <c r="A29" s="8">
        <f t="shared" si="0"/>
        <v>27</v>
      </c>
      <c r="B29" s="9" t="s">
        <v>8</v>
      </c>
      <c r="C29" s="8" t="s">
        <v>28</v>
      </c>
      <c r="D29" s="9">
        <v>20</v>
      </c>
    </row>
    <row r="30" spans="1:4" ht="31.5" customHeight="1">
      <c r="A30" s="8">
        <f t="shared" si="0"/>
        <v>28</v>
      </c>
      <c r="B30" s="9" t="s">
        <v>9</v>
      </c>
      <c r="C30" s="8" t="s">
        <v>28</v>
      </c>
      <c r="D30" s="9">
        <v>20</v>
      </c>
    </row>
    <row r="31" spans="1:4" ht="31.5" customHeight="1">
      <c r="A31" s="8">
        <f t="shared" si="0"/>
        <v>29</v>
      </c>
      <c r="B31" s="9" t="s">
        <v>10</v>
      </c>
      <c r="C31" s="8" t="s">
        <v>28</v>
      </c>
      <c r="D31" s="9">
        <v>20</v>
      </c>
    </row>
    <row r="32" spans="1:4" ht="31.5" customHeight="1">
      <c r="A32" s="8">
        <f t="shared" si="0"/>
        <v>30</v>
      </c>
      <c r="B32" s="9" t="s">
        <v>11</v>
      </c>
      <c r="C32" s="8" t="s">
        <v>28</v>
      </c>
      <c r="D32" s="9">
        <v>20</v>
      </c>
    </row>
    <row r="33" spans="1:4" ht="31.5" customHeight="1">
      <c r="A33" s="8">
        <f t="shared" si="0"/>
        <v>31</v>
      </c>
      <c r="B33" s="9" t="s">
        <v>12</v>
      </c>
      <c r="C33" s="8" t="s">
        <v>28</v>
      </c>
      <c r="D33" s="9">
        <v>20</v>
      </c>
    </row>
    <row r="34" spans="1:4" ht="31.5" customHeight="1">
      <c r="A34" s="8">
        <f t="shared" si="0"/>
        <v>32</v>
      </c>
      <c r="B34" s="9" t="s">
        <v>13</v>
      </c>
      <c r="C34" s="8" t="s">
        <v>28</v>
      </c>
      <c r="D34" s="9">
        <v>10</v>
      </c>
    </row>
    <row r="35" spans="1:4" ht="31.5" customHeight="1">
      <c r="A35" s="8">
        <f t="shared" si="0"/>
        <v>33</v>
      </c>
      <c r="B35" s="9" t="s">
        <v>14</v>
      </c>
      <c r="C35" s="8" t="s">
        <v>28</v>
      </c>
      <c r="D35" s="9">
        <v>15</v>
      </c>
    </row>
    <row r="36" spans="1:4" ht="31.5" customHeight="1">
      <c r="A36" s="8">
        <f t="shared" si="0"/>
        <v>34</v>
      </c>
      <c r="B36" s="9" t="s">
        <v>127</v>
      </c>
      <c r="C36" s="8" t="s">
        <v>28</v>
      </c>
      <c r="D36" s="9">
        <v>20</v>
      </c>
    </row>
    <row r="37" spans="1:4" ht="31.5" customHeight="1">
      <c r="A37" s="8">
        <f t="shared" si="0"/>
        <v>35</v>
      </c>
      <c r="B37" s="9" t="s">
        <v>128</v>
      </c>
      <c r="C37" s="8" t="s">
        <v>28</v>
      </c>
      <c r="D37" s="9">
        <v>50</v>
      </c>
    </row>
    <row r="38" spans="1:4" ht="31.5" customHeight="1">
      <c r="A38" s="8">
        <f t="shared" si="0"/>
        <v>36</v>
      </c>
      <c r="B38" s="9" t="s">
        <v>67</v>
      </c>
      <c r="C38" s="8" t="s">
        <v>28</v>
      </c>
      <c r="D38" s="9">
        <v>5</v>
      </c>
    </row>
    <row r="39" spans="1:4" ht="31.5" customHeight="1">
      <c r="A39" s="8">
        <f t="shared" si="0"/>
        <v>37</v>
      </c>
      <c r="B39" s="9" t="s">
        <v>68</v>
      </c>
      <c r="C39" s="8" t="s">
        <v>28</v>
      </c>
      <c r="D39" s="9">
        <v>5</v>
      </c>
    </row>
    <row r="40" spans="1:4" ht="31.5" customHeight="1">
      <c r="A40" s="8">
        <f t="shared" si="0"/>
        <v>38</v>
      </c>
      <c r="B40" s="9" t="s">
        <v>69</v>
      </c>
      <c r="C40" s="8" t="s">
        <v>28</v>
      </c>
      <c r="D40" s="9">
        <v>10</v>
      </c>
    </row>
    <row r="41" spans="1:4" ht="31.5" customHeight="1">
      <c r="A41" s="8">
        <f t="shared" si="0"/>
        <v>39</v>
      </c>
      <c r="B41" s="9" t="s">
        <v>70</v>
      </c>
      <c r="C41" s="8" t="s">
        <v>28</v>
      </c>
      <c r="D41" s="9">
        <v>10</v>
      </c>
    </row>
    <row r="42" spans="1:4" ht="31.5" customHeight="1">
      <c r="A42" s="8">
        <f t="shared" si="0"/>
        <v>40</v>
      </c>
      <c r="B42" s="9" t="s">
        <v>71</v>
      </c>
      <c r="C42" s="8" t="s">
        <v>28</v>
      </c>
      <c r="D42" s="9">
        <v>20</v>
      </c>
    </row>
    <row r="43" spans="1:4" ht="31.5" customHeight="1">
      <c r="A43" s="8">
        <f t="shared" si="0"/>
        <v>41</v>
      </c>
      <c r="B43" s="9" t="s">
        <v>72</v>
      </c>
      <c r="C43" s="8" t="s">
        <v>28</v>
      </c>
      <c r="D43" s="9">
        <v>20</v>
      </c>
    </row>
    <row r="44" spans="1:4" ht="31.5" customHeight="1">
      <c r="A44" s="8">
        <f t="shared" si="0"/>
        <v>42</v>
      </c>
      <c r="B44" s="9" t="s">
        <v>73</v>
      </c>
      <c r="C44" s="8" t="s">
        <v>28</v>
      </c>
      <c r="D44" s="9">
        <v>20</v>
      </c>
    </row>
    <row r="45" spans="1:4" ht="31.5" customHeight="1">
      <c r="A45" s="8">
        <f t="shared" si="0"/>
        <v>43</v>
      </c>
      <c r="B45" s="9" t="s">
        <v>74</v>
      </c>
      <c r="C45" s="8" t="s">
        <v>28</v>
      </c>
      <c r="D45" s="9">
        <v>10</v>
      </c>
    </row>
    <row r="46" spans="1:4" ht="31.5" customHeight="1">
      <c r="A46" s="8">
        <f t="shared" si="0"/>
        <v>44</v>
      </c>
      <c r="B46" s="9" t="s">
        <v>75</v>
      </c>
      <c r="C46" s="8" t="s">
        <v>28</v>
      </c>
      <c r="D46" s="9">
        <v>5</v>
      </c>
    </row>
    <row r="47" spans="1:4" ht="31.5" customHeight="1">
      <c r="A47" s="8">
        <f t="shared" si="0"/>
        <v>45</v>
      </c>
      <c r="B47" s="9" t="s">
        <v>76</v>
      </c>
      <c r="C47" s="8" t="s">
        <v>28</v>
      </c>
      <c r="D47" s="9">
        <v>5</v>
      </c>
    </row>
    <row r="48" spans="1:4" ht="31.5" customHeight="1">
      <c r="A48" s="8">
        <f t="shared" si="0"/>
        <v>46</v>
      </c>
      <c r="B48" s="9" t="s">
        <v>77</v>
      </c>
      <c r="C48" s="8" t="s">
        <v>28</v>
      </c>
      <c r="D48" s="9">
        <v>5</v>
      </c>
    </row>
    <row r="49" spans="1:4" ht="31.5" customHeight="1">
      <c r="A49" s="8">
        <f t="shared" si="0"/>
        <v>47</v>
      </c>
      <c r="B49" s="9" t="s">
        <v>78</v>
      </c>
      <c r="C49" s="8" t="s">
        <v>28</v>
      </c>
      <c r="D49" s="9">
        <v>5</v>
      </c>
    </row>
    <row r="50" spans="1:4" ht="31.5" customHeight="1">
      <c r="A50" s="8">
        <f t="shared" si="0"/>
        <v>48</v>
      </c>
      <c r="B50" s="9" t="s">
        <v>79</v>
      </c>
      <c r="C50" s="8" t="s">
        <v>28</v>
      </c>
      <c r="D50" s="9">
        <v>5</v>
      </c>
    </row>
    <row r="51" spans="1:4" ht="31.5" customHeight="1">
      <c r="A51" s="8">
        <f t="shared" si="0"/>
        <v>49</v>
      </c>
      <c r="B51" s="9" t="s">
        <v>80</v>
      </c>
      <c r="C51" s="8" t="s">
        <v>28</v>
      </c>
      <c r="D51" s="9">
        <v>5</v>
      </c>
    </row>
    <row r="52" spans="1:4" ht="31.5" customHeight="1">
      <c r="A52" s="8">
        <f t="shared" si="0"/>
        <v>50</v>
      </c>
      <c r="B52" s="9" t="s">
        <v>129</v>
      </c>
      <c r="C52" s="8" t="s">
        <v>28</v>
      </c>
      <c r="D52" s="9">
        <v>5</v>
      </c>
    </row>
    <row r="53" spans="1:4" ht="31.5" customHeight="1">
      <c r="A53" s="8">
        <f t="shared" si="0"/>
        <v>51</v>
      </c>
      <c r="B53" s="9" t="s">
        <v>130</v>
      </c>
      <c r="C53" s="8" t="s">
        <v>28</v>
      </c>
      <c r="D53" s="9">
        <v>5</v>
      </c>
    </row>
    <row r="54" spans="1:4" ht="31.5" customHeight="1">
      <c r="A54" s="8">
        <f t="shared" si="0"/>
        <v>52</v>
      </c>
      <c r="B54" s="9" t="s">
        <v>131</v>
      </c>
      <c r="C54" s="8" t="s">
        <v>28</v>
      </c>
      <c r="D54" s="9">
        <v>5</v>
      </c>
    </row>
    <row r="55" spans="1:4" ht="31.5" customHeight="1">
      <c r="A55" s="8">
        <f t="shared" si="0"/>
        <v>53</v>
      </c>
      <c r="B55" s="9" t="s">
        <v>132</v>
      </c>
      <c r="C55" s="8" t="s">
        <v>28</v>
      </c>
      <c r="D55" s="9">
        <v>5</v>
      </c>
    </row>
    <row r="56" spans="1:4" ht="31.5" customHeight="1">
      <c r="A56" s="8">
        <f t="shared" si="0"/>
        <v>54</v>
      </c>
      <c r="B56" s="9" t="s">
        <v>133</v>
      </c>
      <c r="C56" s="8" t="s">
        <v>28</v>
      </c>
      <c r="D56" s="9">
        <v>5</v>
      </c>
    </row>
    <row r="57" spans="1:4" ht="31.5">
      <c r="A57" s="8">
        <f t="shared" si="0"/>
        <v>55</v>
      </c>
      <c r="B57" s="9" t="s">
        <v>213</v>
      </c>
      <c r="C57" s="8" t="s">
        <v>28</v>
      </c>
      <c r="D57" s="9">
        <v>30</v>
      </c>
    </row>
    <row r="58" spans="1:4" ht="31.5">
      <c r="A58" s="8">
        <f t="shared" si="0"/>
        <v>56</v>
      </c>
      <c r="B58" s="9" t="s">
        <v>214</v>
      </c>
      <c r="C58" s="8" t="s">
        <v>28</v>
      </c>
      <c r="D58" s="9">
        <v>30</v>
      </c>
    </row>
  </sheetData>
  <sheetProtection/>
  <mergeCells count="1">
    <mergeCell ref="B1:C1"/>
  </mergeCells>
  <printOptions/>
  <pageMargins left="0.1968503937007874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3" sqref="D3:D10"/>
    </sheetView>
  </sheetViews>
  <sheetFormatPr defaultColWidth="9.140625" defaultRowHeight="12.75"/>
  <cols>
    <col min="1" max="1" width="5.421875" style="4" customWidth="1"/>
    <col min="2" max="2" width="68.7109375" style="4" customWidth="1"/>
    <col min="3" max="3" width="8.57421875" style="4" customWidth="1"/>
    <col min="4" max="4" width="14.57421875" style="4" customWidth="1"/>
    <col min="5" max="16384" width="9.140625" style="4" customWidth="1"/>
  </cols>
  <sheetData>
    <row r="1" spans="1:3" ht="21.75" customHeight="1">
      <c r="A1" s="3" t="s">
        <v>57</v>
      </c>
      <c r="B1" s="47" t="s">
        <v>44</v>
      </c>
      <c r="C1" s="47"/>
    </row>
    <row r="2" spans="1:4" ht="47.25">
      <c r="A2" s="5" t="s">
        <v>29</v>
      </c>
      <c r="B2" s="6" t="s">
        <v>0</v>
      </c>
      <c r="C2" s="6" t="s">
        <v>1</v>
      </c>
      <c r="D2" s="6" t="s">
        <v>137</v>
      </c>
    </row>
    <row r="3" spans="1:4" ht="42" customHeight="1">
      <c r="A3" s="8">
        <v>1</v>
      </c>
      <c r="B3" s="9" t="s">
        <v>153</v>
      </c>
      <c r="C3" s="8" t="s">
        <v>3</v>
      </c>
      <c r="D3" s="9">
        <v>150</v>
      </c>
    </row>
    <row r="4" spans="1:4" ht="42" customHeight="1">
      <c r="A4" s="8">
        <v>2</v>
      </c>
      <c r="B4" s="9" t="s">
        <v>154</v>
      </c>
      <c r="C4" s="8" t="s">
        <v>3</v>
      </c>
      <c r="D4" s="9">
        <v>150</v>
      </c>
    </row>
    <row r="5" spans="1:4" ht="42" customHeight="1">
      <c r="A5" s="8">
        <v>3</v>
      </c>
      <c r="B5" s="9" t="s">
        <v>145</v>
      </c>
      <c r="C5" s="8" t="s">
        <v>3</v>
      </c>
      <c r="D5" s="9">
        <v>200</v>
      </c>
    </row>
    <row r="6" spans="1:4" ht="42" customHeight="1">
      <c r="A6" s="8">
        <v>4</v>
      </c>
      <c r="B6" s="9" t="s">
        <v>143</v>
      </c>
      <c r="C6" s="8" t="s">
        <v>3</v>
      </c>
      <c r="D6" s="9">
        <v>4000</v>
      </c>
    </row>
    <row r="7" spans="1:4" ht="42" customHeight="1">
      <c r="A7" s="8">
        <v>5</v>
      </c>
      <c r="B7" s="9" t="s">
        <v>155</v>
      </c>
      <c r="C7" s="8" t="s">
        <v>3</v>
      </c>
      <c r="D7" s="9">
        <v>2000</v>
      </c>
    </row>
    <row r="8" spans="1:4" ht="42" customHeight="1">
      <c r="A8" s="8">
        <v>6</v>
      </c>
      <c r="B8" s="9" t="s">
        <v>156</v>
      </c>
      <c r="C8" s="8" t="s">
        <v>3</v>
      </c>
      <c r="D8" s="9">
        <v>850</v>
      </c>
    </row>
    <row r="9" spans="1:4" ht="42" customHeight="1">
      <c r="A9" s="8">
        <v>7</v>
      </c>
      <c r="B9" s="9" t="s">
        <v>157</v>
      </c>
      <c r="C9" s="8" t="s">
        <v>3</v>
      </c>
      <c r="D9" s="9">
        <v>1500</v>
      </c>
    </row>
    <row r="10" spans="1:4" ht="42" customHeight="1">
      <c r="A10" s="8">
        <v>8</v>
      </c>
      <c r="B10" s="9" t="s">
        <v>158</v>
      </c>
      <c r="C10" s="8" t="s">
        <v>3</v>
      </c>
      <c r="D10" s="9">
        <v>100</v>
      </c>
    </row>
    <row r="11" spans="1:2" s="12" customFormat="1" ht="15.75">
      <c r="A11" s="11"/>
      <c r="B11" s="4"/>
    </row>
    <row r="12" spans="1:2" s="12" customFormat="1" ht="15.75">
      <c r="A12" s="11"/>
      <c r="B12" s="4"/>
    </row>
    <row r="13" spans="2:3" s="12" customFormat="1" ht="15.75">
      <c r="B13" s="4"/>
      <c r="C13" s="10"/>
    </row>
    <row r="14" spans="2:3" s="12" customFormat="1" ht="14.25" customHeight="1">
      <c r="B14" s="4"/>
      <c r="C14" s="10"/>
    </row>
    <row r="15" spans="2:3" s="12" customFormat="1" ht="15.75">
      <c r="B15" s="4"/>
      <c r="C15" s="10"/>
    </row>
    <row r="16" spans="2:3" s="12" customFormat="1" ht="15.75">
      <c r="B16" s="4"/>
      <c r="C16" s="10"/>
    </row>
    <row r="17" spans="2:3" s="12" customFormat="1" ht="15.75">
      <c r="B17" s="4"/>
      <c r="C17" s="10"/>
    </row>
    <row r="18" spans="2:3" s="12" customFormat="1" ht="15.75">
      <c r="B18" s="4"/>
      <c r="C18" s="10"/>
    </row>
    <row r="19" spans="2:3" s="12" customFormat="1" ht="15.75">
      <c r="B19" s="4"/>
      <c r="C19" s="10"/>
    </row>
    <row r="20" spans="1:3" s="12" customFormat="1" ht="15.75">
      <c r="A20" s="13"/>
      <c r="C20" s="13"/>
    </row>
    <row r="21" spans="1:3" s="12" customFormat="1" ht="15.75">
      <c r="A21" s="13"/>
      <c r="C21" s="13"/>
    </row>
    <row r="22" spans="1:3" s="12" customFormat="1" ht="15.75">
      <c r="A22" s="13"/>
      <c r="C22" s="13"/>
    </row>
    <row r="23" spans="1:3" s="12" customFormat="1" ht="15.75">
      <c r="A23" s="13"/>
      <c r="C23" s="13"/>
    </row>
    <row r="24" spans="1:3" s="12" customFormat="1" ht="15.75">
      <c r="A24" s="13"/>
      <c r="C24" s="13"/>
    </row>
    <row r="25" spans="1:3" s="12" customFormat="1" ht="15.75">
      <c r="A25" s="13"/>
      <c r="C25" s="13"/>
    </row>
    <row r="26" spans="1:3" s="12" customFormat="1" ht="15.75">
      <c r="A26" s="13"/>
      <c r="C26" s="13"/>
    </row>
    <row r="27" s="12" customFormat="1" ht="15.75">
      <c r="C27" s="13"/>
    </row>
    <row r="28" spans="1:3" s="12" customFormat="1" ht="15.75">
      <c r="A28" s="13"/>
      <c r="C28" s="13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3" sqref="D3:D7"/>
    </sheetView>
  </sheetViews>
  <sheetFormatPr defaultColWidth="9.140625" defaultRowHeight="12.75"/>
  <cols>
    <col min="1" max="1" width="6.421875" style="4" customWidth="1"/>
    <col min="2" max="2" width="64.57421875" style="4" customWidth="1"/>
    <col min="3" max="3" width="10.140625" style="4" customWidth="1"/>
    <col min="4" max="4" width="15.28125" style="4" customWidth="1"/>
    <col min="5" max="16384" width="9.140625" style="4" customWidth="1"/>
  </cols>
  <sheetData>
    <row r="1" spans="1:3" ht="18" customHeight="1">
      <c r="A1" s="3" t="s">
        <v>58</v>
      </c>
      <c r="B1" s="47" t="s">
        <v>45</v>
      </c>
      <c r="C1" s="47"/>
    </row>
    <row r="2" spans="1:4" ht="31.5">
      <c r="A2" s="5" t="s">
        <v>29</v>
      </c>
      <c r="B2" s="6" t="s">
        <v>0</v>
      </c>
      <c r="C2" s="6" t="s">
        <v>1</v>
      </c>
      <c r="D2" s="6" t="s">
        <v>137</v>
      </c>
    </row>
    <row r="3" spans="1:4" ht="34.5" customHeight="1">
      <c r="A3" s="8">
        <v>1</v>
      </c>
      <c r="B3" s="9" t="s">
        <v>15</v>
      </c>
      <c r="C3" s="8" t="s">
        <v>28</v>
      </c>
      <c r="D3" s="9">
        <v>250</v>
      </c>
    </row>
    <row r="4" spans="1:4" ht="34.5" customHeight="1">
      <c r="A4" s="8">
        <v>2</v>
      </c>
      <c r="B4" s="9" t="s">
        <v>16</v>
      </c>
      <c r="C4" s="8" t="s">
        <v>28</v>
      </c>
      <c r="D4" s="9">
        <v>70</v>
      </c>
    </row>
    <row r="5" spans="1:4" ht="34.5" customHeight="1">
      <c r="A5" s="31">
        <v>3</v>
      </c>
      <c r="B5" s="27" t="s">
        <v>17</v>
      </c>
      <c r="C5" s="8" t="s">
        <v>28</v>
      </c>
      <c r="D5" s="9">
        <v>50</v>
      </c>
    </row>
    <row r="6" spans="1:4" ht="34.5" customHeight="1">
      <c r="A6" s="31">
        <v>4</v>
      </c>
      <c r="B6" s="27" t="s">
        <v>18</v>
      </c>
      <c r="C6" s="8" t="s">
        <v>28</v>
      </c>
      <c r="D6" s="9">
        <v>50</v>
      </c>
    </row>
    <row r="7" spans="1:4" ht="34.5" customHeight="1">
      <c r="A7" s="8">
        <v>5</v>
      </c>
      <c r="B7" s="9" t="s">
        <v>19</v>
      </c>
      <c r="C7" s="8" t="s">
        <v>28</v>
      </c>
      <c r="D7" s="32">
        <v>50</v>
      </c>
    </row>
    <row r="8" spans="1:4" ht="15.75">
      <c r="A8" s="10"/>
      <c r="C8" s="10"/>
      <c r="D8" s="10"/>
    </row>
    <row r="9" spans="1:4" ht="15.75">
      <c r="A9" s="10"/>
      <c r="C9" s="10"/>
      <c r="D9" s="10"/>
    </row>
    <row r="10" spans="1:4" ht="15.75">
      <c r="A10" s="10"/>
      <c r="C10" s="10"/>
      <c r="D10" s="10"/>
    </row>
    <row r="11" spans="1:2" s="12" customFormat="1" ht="15.75">
      <c r="A11" s="11"/>
      <c r="B11" s="4"/>
    </row>
    <row r="12" spans="1:4" ht="15.75">
      <c r="A12" s="10"/>
      <c r="C12" s="10"/>
      <c r="D12" s="10"/>
    </row>
    <row r="13" spans="1:2" s="12" customFormat="1" ht="15.75">
      <c r="A13" s="11"/>
      <c r="B13" s="4"/>
    </row>
    <row r="14" spans="1:2" s="12" customFormat="1" ht="15.75">
      <c r="A14" s="11"/>
      <c r="B14" s="4"/>
    </row>
    <row r="15" spans="1:2" s="12" customFormat="1" ht="15.75">
      <c r="A15" s="11"/>
      <c r="B15" s="4"/>
    </row>
    <row r="16" spans="2:4" s="12" customFormat="1" ht="15.75">
      <c r="B16" s="4"/>
      <c r="C16" s="10"/>
      <c r="D16" s="13"/>
    </row>
    <row r="17" spans="2:4" s="12" customFormat="1" ht="14.25" customHeight="1">
      <c r="B17" s="4"/>
      <c r="C17" s="10"/>
      <c r="D17" s="13"/>
    </row>
    <row r="18" spans="2:4" s="12" customFormat="1" ht="15.75">
      <c r="B18" s="4"/>
      <c r="C18" s="10"/>
      <c r="D18" s="13"/>
    </row>
    <row r="19" spans="2:4" s="12" customFormat="1" ht="15.75">
      <c r="B19" s="4"/>
      <c r="C19" s="10"/>
      <c r="D19" s="13"/>
    </row>
    <row r="20" spans="2:4" s="12" customFormat="1" ht="15.75">
      <c r="B20" s="4"/>
      <c r="C20" s="10"/>
      <c r="D20" s="13"/>
    </row>
    <row r="21" spans="2:4" s="12" customFormat="1" ht="15.75">
      <c r="B21" s="4"/>
      <c r="C21" s="10"/>
      <c r="D21" s="13"/>
    </row>
    <row r="22" spans="2:4" s="12" customFormat="1" ht="15.75">
      <c r="B22" s="4"/>
      <c r="C22" s="10"/>
      <c r="D22" s="13"/>
    </row>
    <row r="23" spans="1:4" s="12" customFormat="1" ht="15.75">
      <c r="A23" s="13"/>
      <c r="C23" s="13"/>
      <c r="D23" s="14"/>
    </row>
    <row r="24" spans="1:4" s="12" customFormat="1" ht="15.75">
      <c r="A24" s="13"/>
      <c r="C24" s="13"/>
      <c r="D24" s="14"/>
    </row>
    <row r="25" spans="1:4" s="12" customFormat="1" ht="15.75">
      <c r="A25" s="13"/>
      <c r="C25" s="13"/>
      <c r="D25" s="14"/>
    </row>
    <row r="26" spans="1:4" s="12" customFormat="1" ht="15.75">
      <c r="A26" s="13"/>
      <c r="C26" s="13"/>
      <c r="D26" s="14"/>
    </row>
    <row r="27" spans="1:4" s="12" customFormat="1" ht="15.75">
      <c r="A27" s="13"/>
      <c r="C27" s="13"/>
      <c r="D27" s="14"/>
    </row>
    <row r="28" spans="1:4" s="12" customFormat="1" ht="15.75">
      <c r="A28" s="13"/>
      <c r="C28" s="13"/>
      <c r="D28" s="14"/>
    </row>
    <row r="29" spans="1:4" s="12" customFormat="1" ht="15.75">
      <c r="A29" s="13"/>
      <c r="C29" s="13"/>
      <c r="D29" s="14"/>
    </row>
    <row r="30" spans="3:4" s="12" customFormat="1" ht="15.75">
      <c r="C30" s="13"/>
      <c r="D30" s="14"/>
    </row>
    <row r="31" spans="1:4" s="12" customFormat="1" ht="15.75">
      <c r="A31" s="13"/>
      <c r="C31" s="13"/>
      <c r="D31" s="14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D3" sqref="D3:D11"/>
    </sheetView>
  </sheetViews>
  <sheetFormatPr defaultColWidth="9.140625" defaultRowHeight="12.75"/>
  <cols>
    <col min="1" max="1" width="5.421875" style="4" customWidth="1"/>
    <col min="2" max="2" width="69.140625" style="4" customWidth="1"/>
    <col min="3" max="3" width="8.00390625" style="4" customWidth="1"/>
    <col min="4" max="4" width="14.7109375" style="4" customWidth="1"/>
    <col min="5" max="16384" width="9.140625" style="4" customWidth="1"/>
  </cols>
  <sheetData>
    <row r="1" spans="1:3" ht="30.75" customHeight="1">
      <c r="A1" s="3" t="s">
        <v>59</v>
      </c>
      <c r="B1" s="47" t="s">
        <v>46</v>
      </c>
      <c r="C1" s="47"/>
    </row>
    <row r="2" spans="1:4" ht="47.25">
      <c r="A2" s="5" t="s">
        <v>29</v>
      </c>
      <c r="B2" s="6" t="s">
        <v>0</v>
      </c>
      <c r="C2" s="6" t="s">
        <v>1</v>
      </c>
      <c r="D2" s="6" t="s">
        <v>137</v>
      </c>
    </row>
    <row r="3" spans="1:4" ht="51.75" customHeight="1">
      <c r="A3" s="8">
        <v>1</v>
      </c>
      <c r="B3" s="9" t="s">
        <v>146</v>
      </c>
      <c r="C3" s="8" t="s">
        <v>28</v>
      </c>
      <c r="D3" s="9">
        <v>50</v>
      </c>
    </row>
    <row r="4" spans="1:4" ht="51.75" customHeight="1">
      <c r="A4" s="8">
        <v>2</v>
      </c>
      <c r="B4" s="9" t="s">
        <v>147</v>
      </c>
      <c r="C4" s="8" t="s">
        <v>28</v>
      </c>
      <c r="D4" s="9">
        <v>50</v>
      </c>
    </row>
    <row r="5" spans="1:4" ht="51.75" customHeight="1">
      <c r="A5" s="8">
        <v>3</v>
      </c>
      <c r="B5" s="9" t="s">
        <v>148</v>
      </c>
      <c r="C5" s="8" t="s">
        <v>28</v>
      </c>
      <c r="D5" s="9">
        <v>50</v>
      </c>
    </row>
    <row r="6" spans="1:4" ht="51.75" customHeight="1">
      <c r="A6" s="8">
        <v>4</v>
      </c>
      <c r="B6" s="9" t="s">
        <v>215</v>
      </c>
      <c r="C6" s="8" t="s">
        <v>28</v>
      </c>
      <c r="D6" s="9">
        <v>100</v>
      </c>
    </row>
    <row r="7" spans="1:4" ht="51.75" customHeight="1">
      <c r="A7" s="8">
        <v>5</v>
      </c>
      <c r="B7" s="9" t="s">
        <v>216</v>
      </c>
      <c r="C7" s="8" t="s">
        <v>28</v>
      </c>
      <c r="D7" s="9">
        <v>500</v>
      </c>
    </row>
    <row r="8" spans="1:4" ht="51.75" customHeight="1">
      <c r="A8" s="8">
        <v>6</v>
      </c>
      <c r="B8" s="9" t="s">
        <v>217</v>
      </c>
      <c r="C8" s="8" t="s">
        <v>28</v>
      </c>
      <c r="D8" s="9">
        <v>100</v>
      </c>
    </row>
    <row r="9" spans="1:4" ht="51.75" customHeight="1">
      <c r="A9" s="8">
        <v>7</v>
      </c>
      <c r="B9" s="9" t="s">
        <v>218</v>
      </c>
      <c r="C9" s="8" t="s">
        <v>28</v>
      </c>
      <c r="D9" s="9">
        <v>50</v>
      </c>
    </row>
    <row r="10" spans="1:4" ht="51.75" customHeight="1">
      <c r="A10" s="8">
        <v>8</v>
      </c>
      <c r="B10" s="9" t="s">
        <v>81</v>
      </c>
      <c r="C10" s="8" t="s">
        <v>28</v>
      </c>
      <c r="D10" s="9">
        <v>50</v>
      </c>
    </row>
    <row r="11" spans="1:4" ht="51.75" customHeight="1">
      <c r="A11" s="8">
        <v>9</v>
      </c>
      <c r="B11" s="9" t="s">
        <v>159</v>
      </c>
      <c r="C11" s="8" t="s">
        <v>28</v>
      </c>
      <c r="D11" s="9">
        <v>20</v>
      </c>
    </row>
    <row r="12" spans="1:3" ht="15.75">
      <c r="A12" s="10"/>
      <c r="C12" s="10"/>
    </row>
    <row r="13" spans="1:3" ht="15.75">
      <c r="A13" s="10"/>
      <c r="C13" s="10"/>
    </row>
    <row r="14" spans="1:3" ht="15.75">
      <c r="A14" s="10"/>
      <c r="C14" s="10"/>
    </row>
    <row r="15" spans="1:3" ht="15.75">
      <c r="A15" s="10"/>
      <c r="C15" s="10"/>
    </row>
    <row r="16" spans="1:3" ht="15.75">
      <c r="A16" s="10"/>
      <c r="C16" s="10"/>
    </row>
    <row r="17" spans="1:3" ht="15.75">
      <c r="A17" s="10"/>
      <c r="C17" s="10"/>
    </row>
    <row r="18" spans="1:2" s="12" customFormat="1" ht="15.75">
      <c r="A18" s="11"/>
      <c r="B18" s="4"/>
    </row>
    <row r="19" spans="1:3" ht="15.75">
      <c r="A19" s="10"/>
      <c r="C19" s="10"/>
    </row>
    <row r="20" spans="1:2" s="12" customFormat="1" ht="15.75">
      <c r="A20" s="11"/>
      <c r="B20" s="4"/>
    </row>
    <row r="21" spans="1:2" s="12" customFormat="1" ht="15.75">
      <c r="A21" s="11"/>
      <c r="B21" s="4"/>
    </row>
    <row r="22" spans="1:2" s="12" customFormat="1" ht="15.75">
      <c r="A22" s="11"/>
      <c r="B22" s="4"/>
    </row>
    <row r="23" spans="2:3" s="12" customFormat="1" ht="15.75">
      <c r="B23" s="4"/>
      <c r="C23" s="10"/>
    </row>
    <row r="24" spans="2:3" s="12" customFormat="1" ht="14.25" customHeight="1">
      <c r="B24" s="4"/>
      <c r="C24" s="10"/>
    </row>
    <row r="25" spans="2:3" s="12" customFormat="1" ht="15.75">
      <c r="B25" s="4"/>
      <c r="C25" s="10"/>
    </row>
    <row r="26" spans="2:3" s="12" customFormat="1" ht="15.75">
      <c r="B26" s="4"/>
      <c r="C26" s="10"/>
    </row>
    <row r="27" spans="2:3" s="12" customFormat="1" ht="15.75">
      <c r="B27" s="4"/>
      <c r="C27" s="10"/>
    </row>
    <row r="28" spans="2:3" s="12" customFormat="1" ht="15.75">
      <c r="B28" s="4"/>
      <c r="C28" s="10"/>
    </row>
    <row r="29" spans="2:3" s="12" customFormat="1" ht="15.75">
      <c r="B29" s="4"/>
      <c r="C29" s="10"/>
    </row>
    <row r="30" spans="1:3" s="12" customFormat="1" ht="15.75">
      <c r="A30" s="13"/>
      <c r="C30" s="13"/>
    </row>
    <row r="31" spans="1:3" s="12" customFormat="1" ht="15.75">
      <c r="A31" s="13"/>
      <c r="C31" s="13"/>
    </row>
    <row r="32" spans="1:3" s="12" customFormat="1" ht="15.75">
      <c r="A32" s="13"/>
      <c r="C32" s="13"/>
    </row>
    <row r="33" spans="1:3" s="12" customFormat="1" ht="15.75">
      <c r="A33" s="13"/>
      <c r="C33" s="13"/>
    </row>
    <row r="34" spans="1:3" s="12" customFormat="1" ht="15.75">
      <c r="A34" s="13"/>
      <c r="C34" s="13"/>
    </row>
    <row r="35" spans="1:3" s="12" customFormat="1" ht="15.75">
      <c r="A35" s="13"/>
      <c r="C35" s="13"/>
    </row>
    <row r="36" spans="1:3" s="12" customFormat="1" ht="15.75">
      <c r="A36" s="13"/>
      <c r="C36" s="13"/>
    </row>
    <row r="37" s="12" customFormat="1" ht="15.75">
      <c r="C37" s="13"/>
    </row>
    <row r="38" spans="1:3" s="12" customFormat="1" ht="15.75">
      <c r="A38" s="13"/>
      <c r="C38" s="13"/>
    </row>
  </sheetData>
  <sheetProtection/>
  <mergeCells count="1">
    <mergeCell ref="B1:C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3" sqref="D3:D18"/>
    </sheetView>
  </sheetViews>
  <sheetFormatPr defaultColWidth="9.140625" defaultRowHeight="12.75"/>
  <cols>
    <col min="1" max="1" width="6.00390625" style="21" customWidth="1"/>
    <col min="2" max="2" width="65.28125" style="21" customWidth="1"/>
    <col min="3" max="3" width="7.57421875" style="21" customWidth="1"/>
    <col min="4" max="4" width="10.28125" style="21" customWidth="1"/>
    <col min="5" max="16384" width="9.140625" style="21" customWidth="1"/>
  </cols>
  <sheetData>
    <row r="1" spans="1:4" s="19" customFormat="1" ht="15.75">
      <c r="A1" s="33" t="s">
        <v>60</v>
      </c>
      <c r="B1" s="51" t="s">
        <v>219</v>
      </c>
      <c r="C1" s="51"/>
      <c r="D1" s="51"/>
    </row>
    <row r="2" spans="1:4" s="4" customFormat="1" ht="47.25">
      <c r="A2" s="5" t="s">
        <v>29</v>
      </c>
      <c r="B2" s="6" t="s">
        <v>0</v>
      </c>
      <c r="C2" s="6" t="s">
        <v>1</v>
      </c>
      <c r="D2" s="6" t="s">
        <v>137</v>
      </c>
    </row>
    <row r="3" spans="1:4" s="4" customFormat="1" ht="31.5">
      <c r="A3" s="31">
        <v>1</v>
      </c>
      <c r="B3" s="27" t="s">
        <v>160</v>
      </c>
      <c r="C3" s="8" t="s">
        <v>28</v>
      </c>
      <c r="D3" s="9">
        <v>500</v>
      </c>
    </row>
    <row r="4" spans="1:4" s="4" customFormat="1" ht="31.5">
      <c r="A4" s="31">
        <v>2</v>
      </c>
      <c r="B4" s="27" t="s">
        <v>161</v>
      </c>
      <c r="C4" s="8" t="s">
        <v>28</v>
      </c>
      <c r="D4" s="9">
        <v>1000</v>
      </c>
    </row>
    <row r="5" spans="1:4" s="4" customFormat="1" ht="15.75">
      <c r="A5" s="31">
        <v>3</v>
      </c>
      <c r="B5" s="27" t="s">
        <v>162</v>
      </c>
      <c r="C5" s="8" t="s">
        <v>28</v>
      </c>
      <c r="D5" s="9">
        <v>50</v>
      </c>
    </row>
    <row r="6" spans="1:4" s="4" customFormat="1" ht="15.75">
      <c r="A6" s="31">
        <v>4</v>
      </c>
      <c r="B6" s="27" t="s">
        <v>163</v>
      </c>
      <c r="C6" s="8" t="s">
        <v>28</v>
      </c>
      <c r="D6" s="9">
        <v>50</v>
      </c>
    </row>
    <row r="7" spans="1:4" s="4" customFormat="1" ht="31.5">
      <c r="A7" s="31">
        <v>5</v>
      </c>
      <c r="B7" s="27" t="s">
        <v>193</v>
      </c>
      <c r="C7" s="8" t="s">
        <v>28</v>
      </c>
      <c r="D7" s="9">
        <v>30</v>
      </c>
    </row>
    <row r="8" spans="1:4" s="19" customFormat="1" ht="31.5">
      <c r="A8" s="34">
        <v>6</v>
      </c>
      <c r="B8" s="35" t="s">
        <v>220</v>
      </c>
      <c r="C8" s="16" t="s">
        <v>28</v>
      </c>
      <c r="D8" s="17">
        <v>100</v>
      </c>
    </row>
    <row r="9" spans="1:4" s="19" customFormat="1" ht="31.5">
      <c r="A9" s="34">
        <v>7</v>
      </c>
      <c r="B9" s="35" t="s">
        <v>221</v>
      </c>
      <c r="C9" s="16" t="s">
        <v>28</v>
      </c>
      <c r="D9" s="17">
        <v>100</v>
      </c>
    </row>
    <row r="10" spans="1:4" s="19" customFormat="1" ht="31.5">
      <c r="A10" s="34">
        <v>8</v>
      </c>
      <c r="B10" s="35" t="s">
        <v>222</v>
      </c>
      <c r="C10" s="16" t="s">
        <v>28</v>
      </c>
      <c r="D10" s="17">
        <v>2000</v>
      </c>
    </row>
    <row r="11" spans="1:4" s="19" customFormat="1" ht="47.25">
      <c r="A11" s="34">
        <v>9</v>
      </c>
      <c r="B11" s="35" t="s">
        <v>223</v>
      </c>
      <c r="C11" s="16" t="s">
        <v>28</v>
      </c>
      <c r="D11" s="17">
        <v>100</v>
      </c>
    </row>
    <row r="12" spans="1:4" s="19" customFormat="1" ht="31.5">
      <c r="A12" s="34">
        <v>10</v>
      </c>
      <c r="B12" s="35" t="s">
        <v>224</v>
      </c>
      <c r="C12" s="16" t="s">
        <v>28</v>
      </c>
      <c r="D12" s="17">
        <v>1000</v>
      </c>
    </row>
    <row r="13" spans="1:4" s="19" customFormat="1" ht="31.5">
      <c r="A13" s="34">
        <v>11</v>
      </c>
      <c r="B13" s="35" t="s">
        <v>225</v>
      </c>
      <c r="C13" s="16" t="s">
        <v>28</v>
      </c>
      <c r="D13" s="17">
        <v>2000</v>
      </c>
    </row>
    <row r="14" spans="1:4" s="19" customFormat="1" ht="47.25">
      <c r="A14" s="34">
        <v>12</v>
      </c>
      <c r="B14" s="35" t="s">
        <v>226</v>
      </c>
      <c r="C14" s="16" t="s">
        <v>28</v>
      </c>
      <c r="D14" s="17">
        <v>100</v>
      </c>
    </row>
    <row r="15" spans="1:4" s="19" customFormat="1" ht="31.5">
      <c r="A15" s="34">
        <v>13</v>
      </c>
      <c r="B15" s="35" t="s">
        <v>227</v>
      </c>
      <c r="C15" s="16" t="s">
        <v>28</v>
      </c>
      <c r="D15" s="17">
        <v>3000</v>
      </c>
    </row>
    <row r="16" spans="1:4" s="19" customFormat="1" ht="47.25">
      <c r="A16" s="34">
        <v>14</v>
      </c>
      <c r="B16" s="35" t="s">
        <v>228</v>
      </c>
      <c r="C16" s="16" t="s">
        <v>28</v>
      </c>
      <c r="D16" s="17">
        <v>10</v>
      </c>
    </row>
    <row r="17" spans="1:4" s="19" customFormat="1" ht="31.5">
      <c r="A17" s="34">
        <v>15</v>
      </c>
      <c r="B17" s="35" t="s">
        <v>229</v>
      </c>
      <c r="C17" s="16" t="s">
        <v>28</v>
      </c>
      <c r="D17" s="17">
        <v>50</v>
      </c>
    </row>
    <row r="18" spans="1:4" s="19" customFormat="1" ht="47.25">
      <c r="A18" s="34">
        <v>16</v>
      </c>
      <c r="B18" s="35" t="s">
        <v>230</v>
      </c>
      <c r="C18" s="16" t="s">
        <v>28</v>
      </c>
      <c r="D18" s="17">
        <v>200</v>
      </c>
    </row>
    <row r="19" s="19" customFormat="1" ht="15.75"/>
    <row r="20" s="20" customFormat="1" ht="15.75"/>
    <row r="21" s="20" customFormat="1" ht="15.75"/>
    <row r="22" s="20" customFormat="1" ht="15.75"/>
    <row r="23" s="20" customFormat="1" ht="15.75"/>
    <row r="24" s="20" customFormat="1" ht="15.75"/>
    <row r="25" s="20" customFormat="1" ht="15.75"/>
    <row r="26" s="20" customFormat="1" ht="15.75"/>
    <row r="27" s="20" customFormat="1" ht="15.75"/>
    <row r="28" s="20" customFormat="1" ht="15.75"/>
    <row r="29" s="20" customFormat="1" ht="15.75"/>
    <row r="30" s="20" customFormat="1" ht="15.75"/>
    <row r="31" s="20" customFormat="1" ht="15.75"/>
    <row r="32" s="20" customFormat="1" ht="15.75"/>
    <row r="33" s="20" customFormat="1" ht="15.75"/>
    <row r="34" s="20" customFormat="1" ht="15.75"/>
    <row r="35" s="20" customFormat="1" ht="15.75"/>
    <row r="36" s="20" customFormat="1" ht="15.75"/>
    <row r="37" s="20" customFormat="1" ht="15.75"/>
    <row r="38" s="20" customFormat="1" ht="15.75"/>
    <row r="39" s="20" customFormat="1" ht="15.75"/>
  </sheetData>
  <sheetProtection/>
  <mergeCells count="1">
    <mergeCell ref="B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 Dimitrova</cp:lastModifiedBy>
  <cp:lastPrinted>2014-10-30T14:00:19Z</cp:lastPrinted>
  <dcterms:created xsi:type="dcterms:W3CDTF">1996-10-14T23:33:28Z</dcterms:created>
  <dcterms:modified xsi:type="dcterms:W3CDTF">2014-10-30T14:46:25Z</dcterms:modified>
  <cp:category/>
  <cp:version/>
  <cp:contentType/>
  <cp:contentStatus/>
</cp:coreProperties>
</file>