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240" windowWidth="15135" windowHeight="798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<sst xmlns="http://schemas.openxmlformats.org/spreadsheetml/2006/main" count="759" uniqueCount="368">
  <si>
    <t>Наименование</t>
  </si>
  <si>
    <t>Мярка</t>
  </si>
  <si>
    <t>Канюла за промиване, многократна</t>
  </si>
  <si>
    <t>Лигатури за варици на хранопровода</t>
  </si>
  <si>
    <t>Иглен сфинктеротом с връх тип игла</t>
  </si>
  <si>
    <t>Четки за почистване на каналите</t>
  </si>
  <si>
    <t>бр.</t>
  </si>
  <si>
    <t>бр</t>
  </si>
  <si>
    <t>Цитологична четка</t>
  </si>
  <si>
    <t>Глава за ултразвуков литотриптор</t>
  </si>
  <si>
    <t>Инструменти за многократна употреба за ендоскопска урология</t>
  </si>
  <si>
    <t>Адаптор за електронож монополярен</t>
  </si>
  <si>
    <t>Спринцовка за иригация за цистоскоп 150мл</t>
  </si>
  <si>
    <t>Сонди за ултразвукова литотрипсия за нефроскоп</t>
  </si>
  <si>
    <t>Сонди за ултразвукова литотрипсия за уретероскоп</t>
  </si>
  <si>
    <t>Кабели биполярни за ТУР</t>
  </si>
  <si>
    <t>Кабели монополярни за ТУР</t>
  </si>
  <si>
    <t>Бримки биполярни за ТУР</t>
  </si>
  <si>
    <t>Бримки монополярни за ТУР</t>
  </si>
  <si>
    <t>Буркан за УЗ литотриптор</t>
  </si>
  <si>
    <t>Консумативи еднократни за ендоскопска урология</t>
  </si>
  <si>
    <t>№ по ред</t>
  </si>
  <si>
    <t>Кожух за достъп в уретер за флексибилен уретероскоп</t>
  </si>
  <si>
    <t>Катетри уретрални двупътни с балон 5-15мл №10</t>
  </si>
  <si>
    <t>Катетри уретрални двупътни с балон 5-15мл № 8</t>
  </si>
  <si>
    <t>Протеза за уретерокутанеостома</t>
  </si>
  <si>
    <t>Пункционен сет за пикочен мехур без балон 12</t>
  </si>
  <si>
    <t>Пункционен сет за пикочен мехур без балон 10</t>
  </si>
  <si>
    <t>Пункционен сет за пикочен мехур без балон 8</t>
  </si>
  <si>
    <t>Пункционен сет за пикочен мехур с балон 12</t>
  </si>
  <si>
    <t>Пункционен сет за пикочен мехур с балон  10</t>
  </si>
  <si>
    <t>Пункционен сет за пикочен мехур с балон 8</t>
  </si>
  <si>
    <t>І.</t>
  </si>
  <si>
    <t>ІІ.</t>
  </si>
  <si>
    <t>Биопсични щипки</t>
  </si>
  <si>
    <t>Лигатури за предотвратяване на кървене преди полипектомия</t>
  </si>
  <si>
    <t>Лигатури-примки</t>
  </si>
  <si>
    <t>Апликатор за лигатури</t>
  </si>
  <si>
    <t>Дръжка за лигатури</t>
  </si>
  <si>
    <t>Инструменти за ендоскопска мукозна резекция-ЕМR</t>
  </si>
  <si>
    <t>Инструменти за хемостаза</t>
  </si>
  <si>
    <t>Граспери за отстраняване на чужди тела</t>
  </si>
  <si>
    <t>Граспер със зъб на върха на челюстите, многократен</t>
  </si>
  <si>
    <t>Граспер със зъб на върха на челюстите, с изолиращо покритие за електрохирургия</t>
  </si>
  <si>
    <t>Граспер с челюсти тип алигатор, със зъб на върха на челюстите, с изолиращо покритие за електрохирургия, многократен</t>
  </si>
  <si>
    <t>Дръжка за многократни кошнички</t>
  </si>
  <si>
    <t>Кошничка дормия - за отстраняване на камъни, полипи, чужди тела или редуцирана тъкан, еднократни/многократни</t>
  </si>
  <si>
    <t>Балон-дилататори</t>
  </si>
  <si>
    <t>Помпа за надуване на балон дилататор</t>
  </si>
  <si>
    <t>Еднократен билиарен балон - дилататор (високо налягане)</t>
  </si>
  <si>
    <t>Помпа за еднократен билиарен балон -дилататор (високо налягане)</t>
  </si>
  <si>
    <t>Инструменти ERCP процедури</t>
  </si>
  <si>
    <t>Балони за екстракция на камъни от жлъчните пътища, три лумен</t>
  </si>
  <si>
    <t>Дръжка за папилотоми</t>
  </si>
  <si>
    <t>Механични литотриптери за разбиване на билиарни конкременти механичен литотриптор</t>
  </si>
  <si>
    <t>Шафт за механичен литотриптер, метален, спираловиден</t>
  </si>
  <si>
    <t>Дръжка за литотриптер ротаторна</t>
  </si>
  <si>
    <t>Инструменти за почистване на ендоскопи</t>
  </si>
  <si>
    <t>Сетове за почистване на каналите</t>
  </si>
  <si>
    <t>Тестер за херметичност на ендоскопите</t>
  </si>
  <si>
    <t>Аксесоари за ендоскопски изследвания</t>
  </si>
  <si>
    <t>Филтри за аспирационна помпа</t>
  </si>
  <si>
    <t>Силиконово масло за клапани на ендоскопите</t>
  </si>
  <si>
    <t>Клапани - вода - въздух</t>
  </si>
  <si>
    <t>Клапани - аспирация</t>
  </si>
  <si>
    <t>Клапани - биопсични</t>
  </si>
  <si>
    <t>Консумативи за урология</t>
  </si>
  <si>
    <t>Катетри уретрални-Двупътен с балон /5-15мл/ № 12</t>
  </si>
  <si>
    <t>Катетри уретрални-Двупътен с балон /5-15мл/ №16</t>
  </si>
  <si>
    <t>Катетри уретрални-Двупътен с балон /5-15мл /№ 18</t>
  </si>
  <si>
    <t>Катетри уретрални-Двупътен с балон /5-15мл/ № 14</t>
  </si>
  <si>
    <t>V.</t>
  </si>
  <si>
    <t>Еднократна канюла за ERCP със заострен връх</t>
  </si>
  <si>
    <t>Еднократна канюла за ERCP с дълъг заострен връх</t>
  </si>
  <si>
    <t>Еднократна канюла за ERCP с метален връх</t>
  </si>
  <si>
    <t>Флексибилна щипка за цистоскоп и уретероскоп</t>
  </si>
  <si>
    <t>Катетри уретрални двупътни с балон 5-15мл № 6</t>
  </si>
  <si>
    <t>Катетри уретрални-Двупътен с балон /5-15мл/ № 20</t>
  </si>
  <si>
    <t>Катетри уретрални-Двупътен с балон /5-15мл/ № 22</t>
  </si>
  <si>
    <t>Резервни лампи,еквивалентни на такива за светлинен източник - Olympus, модел CLV-180, 300W-xenon</t>
  </si>
  <si>
    <t>Ножче, еквивалентно с уретротом на Отис</t>
  </si>
  <si>
    <t>Ножче, еквивалентно с уретротом на Сакс</t>
  </si>
  <si>
    <t>Гел за колоноскопски процедури</t>
  </si>
  <si>
    <t>Неутрал - плочка за многократна употреба с кабел за ТУР</t>
  </si>
  <si>
    <t>VI.</t>
  </si>
  <si>
    <t>Бронхоскопски консумативи</t>
  </si>
  <si>
    <t>Количество</t>
  </si>
  <si>
    <t>Стент трахеален</t>
  </si>
  <si>
    <t>Стент бронхиален</t>
  </si>
  <si>
    <t>Игла за ТТАБ</t>
  </si>
  <si>
    <t>Режеща игла за биопсия-трукът трансторакална биопсия</t>
  </si>
  <si>
    <t xml:space="preserve">Ендобронхиална клапа </t>
  </si>
  <si>
    <t xml:space="preserve">бр </t>
  </si>
  <si>
    <t>Уретрални катетри</t>
  </si>
  <si>
    <t>Еднократен спрей катетър - за впръскване на оцветител върху суспектни  области за потвърждаване размера и локализацията на лезиите</t>
  </si>
  <si>
    <t>VII.</t>
  </si>
  <si>
    <t>Инструменти и консумативи за бронхоскопи Storz или еквивалентни</t>
  </si>
  <si>
    <t>VIII.</t>
  </si>
  <si>
    <t>Инструменти и консумативи за ендоскопи, за налични видеоскопи: 
Дуоденоскоп, модел-JJF-160VT;
Гастроскоп, модел-GIF-H180; 
Колоноскоп, модел-CF-H180 или еквивалентни</t>
  </si>
  <si>
    <t>Консумативи за система за кардио-пулмонарни изследвания и определяне на дифузен капацитет на белия дроб MedGraphics Ultima или еквивалентни</t>
  </si>
  <si>
    <t>Лапароскопски инструменти и консумативи за лапароскопска система Storz или еквивалентни</t>
  </si>
  <si>
    <t>Антибактериален и антивирусен филтър за респираторна апаратура</t>
  </si>
  <si>
    <t>Щипка за нос за респираторни изследвания</t>
  </si>
  <si>
    <t xml:space="preserve">Пневмотахографски сензор </t>
  </si>
  <si>
    <t>Мундщук силикон/гума със захващаща кутия за слюнка</t>
  </si>
  <si>
    <t>Мундщук силикон/гума за респираторни изследвания</t>
  </si>
  <si>
    <t>Пациентски въздуховод</t>
  </si>
  <si>
    <t>Сглобка за свързване към маска</t>
  </si>
  <si>
    <t>оп</t>
  </si>
  <si>
    <t>Маска за изследване при физическо натоварване - комплект 6 бр small, 12 бр medium, 6 бр large</t>
  </si>
  <si>
    <t>Клипсове - за механична хемостаза, затваряне на мукозни дефекти, маркиране</t>
  </si>
  <si>
    <t>ІII.</t>
  </si>
  <si>
    <t>IV.</t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</si>
  <si>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</si>
  <si>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</si>
  <si>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</si>
  <si>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</rPr>
      <t xml:space="preserve"> </t>
    </r>
  </si>
  <si>
    <t xml:space="preserve">Херниални платна </t>
  </si>
  <si>
    <t>Херниални платна, олекотени, макропорести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</si>
  <si>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 2,7 мм. Размери на платното: 6 см/ 12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</si>
  <si>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10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</si>
  <si>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7,6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</si>
  <si>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15 см/ 15 см</t>
  </si>
  <si>
    <t>Частично резорбируемо олекотено платно от нерезорбируем монофиламентен полипропилен 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30 см/ 30 см</t>
  </si>
  <si>
    <t>Нерезорбируемо платно от оплетени полипропиленови нишки.Размери: 6 см./ 11 см.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</si>
  <si>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6 см/ 11 см 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</si>
  <si>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10см/ 12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</si>
  <si>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 см/ 15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</si>
  <si>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15см/ 15 см </t>
  </si>
  <si>
    <t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30см/ 30 см</t>
  </si>
  <si>
    <t>Устройство за фиксиране на херниални платна за конвенционална хирургия, зареден с 20 бр. резорбируеми полимерни клипси от полидиоксанон и лактид+гликолид, с две точки за фиксация и индикатор показващ намаляването на броя на клипсите.</t>
  </si>
  <si>
    <t>Устройство за лапароскопско фиксиране на херниални платна - 5 мм, зареден с 25 бр. резорбируеми полимерни клипси от полидиоксанон и лактид+гликолид, с две точки за фиксация и индикатор показващ намаляването на броя на клипсите.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</si>
  <si>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7,6х15 см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</si>
  <si>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 15х15 см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</si>
  <si>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25х25 см</t>
  </si>
  <si>
    <t xml:space="preserve"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35,6х30 см 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</si>
  <si>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50х50 см</t>
  </si>
  <si>
    <t>Забележка: количеството е за единица мярка</t>
  </si>
  <si>
    <t xml:space="preserve">Клипси и клипапликатори </t>
  </si>
  <si>
    <t>Титаниеви Лигиращи Клипси, small, с разстояние между рамената 2,5 мм и дължина на рамото 3,0 мм, 6 клипси в пълнител,  сини</t>
  </si>
  <si>
    <t xml:space="preserve">Титаниеви Лигиращи Клипси, medium, с разстояние между рамената 3,0 мм и дължина на рамото 5,0 мм, 6 клипси в пълнител,  бели </t>
  </si>
  <si>
    <t>Титаниеви лигиращи клипси M/L, 6 клипси в пълнител, зелени</t>
  </si>
  <si>
    <t>Резорбируеми клипси за лигиране M/L, 10 клипси в пълнител</t>
  </si>
  <si>
    <t>Ендоскопски клипапликатор за многократна употреба за титаниеви клипси M/L</t>
  </si>
  <si>
    <t>Ендоскопски клипапликатор 33 см дължина, за многократна употреба, за резорбируеми клипси със заключване M/L, 10 мм диаметър на шафта</t>
  </si>
  <si>
    <t xml:space="preserve">Буж за уретрална дилатация с връх olive, 34 см, 12 СН </t>
  </si>
  <si>
    <t xml:space="preserve">Буж за уретрална дилатация с връх olive, 34 см, 14 СН </t>
  </si>
  <si>
    <t>Буж за уретрална дилатация с връх olive, 34 см,  16 СН</t>
  </si>
  <si>
    <t>Буж за уретрална дилатация с връх olive, 34 см,  18 СН</t>
  </si>
  <si>
    <t>Буж за уретрална дилатация с връх olive, 34 см,  20 СН</t>
  </si>
  <si>
    <t>Буж за уретрална дилатация с връх olive, 34 см,  22 СН</t>
  </si>
  <si>
    <t>Буж за уретрална дилатация с връх olive, 34 см,  24 СН</t>
  </si>
  <si>
    <t>Уретерални дилататори 8-10, 48 см</t>
  </si>
  <si>
    <t>Уретерални дилататори 12-14, 48 см</t>
  </si>
  <si>
    <t xml:space="preserve">Буж за уретрална дилатация с връх olive, 34 см, 10 СН </t>
  </si>
  <si>
    <t>Буж за уретрална дилатация с връх olive, 34 см,  26 СН</t>
  </si>
  <si>
    <t xml:space="preserve">Тапи за уретрални катетри, стерилни </t>
  </si>
  <si>
    <t xml:space="preserve">Уретерален катетър, с метален стилет и конектор, с извит отворен връх тип ''Coude'', размер CH 4,8; дължина 74 см </t>
  </si>
  <si>
    <t>Chiba игла 18 G, 20 см</t>
  </si>
  <si>
    <t xml:space="preserve">Уретерален катетър, с метален стилет и конектор,  с извит отворен връх тип ''Coude'', размер  CH 6; дължина 74 см </t>
  </si>
  <si>
    <t>Уретерален стент дабъл джей отворени двустранно за кратък престой с водач 6 Ch</t>
  </si>
  <si>
    <t>Уретерален стент дабъл джей отворени двустранно за кратък престой с водач 7 Ch</t>
  </si>
  <si>
    <t xml:space="preserve">Уретерален стенд за 12 месечен престой, силиконов с хидрофилно покритие. Отворен /отворен, СН 6, 28 см, в сет с нитинолов водач с хидрофилно покритие 0,035'' и фиксиращо бутало </t>
  </si>
  <si>
    <t>Уретерален стенд за 12 месечен престой, силиконов с хидрофилно покритие. Отворен /отворен, СН 6, 28 см, в сет с фиксиращо бутало, без водач</t>
  </si>
  <si>
    <t xml:space="preserve">Уретерален стенд за 12 месечен престой, силиконов с хидрофилно покритие. Отворен /отворен, СН 7, 28 cm, в сет с нитинолов водач с хидрофилно покритие 0,035'' и фиксиращо бутало </t>
  </si>
  <si>
    <t>Уретерален стенд за 12 месечен престой, силиконов с хидрофилно покритие. Отворен /отворен, СН 7, 28 см, в сет с фиксиращо бутало, без водач</t>
  </si>
  <si>
    <t xml:space="preserve"> Уретерален стенд за 12 месечен престой с двуслойна структура /вътрешен слой ригиден, външен по-мек/, с хидрофилно покритие. Отворен /отворен,  СН 6, 22 см, с фиксиращо бутало </t>
  </si>
  <si>
    <t xml:space="preserve"> Уретерален стенд за 12 месечен престой с двуслойна структура /вътрешен слой ригиден, външен по-мек/, с хидрофилно покритие. Отворен /отворен, СН 7, 22 см, с фиксиращо бутало </t>
  </si>
  <si>
    <t>Уртерален стенд за пиелопластика от силикон, 12 месечен престой. 12 F подсилен към ренален пелвис /8 F към уретер, отворен/отворен. В сет с водач 0,035'' и фиксиращо бутало. Дължина 28 см.</t>
  </si>
  <si>
    <t>Сет за перкутанна нефростомия с пигтейл катетър 29 см, с двуслойна структура. Сетът да включва 2 бр. Chiba игли 18 G и 22 G, Водач J SHULLER 0,035'', сет дилататори, кранче с LL адаптор и конекторна дренажна тръбичка. Размер СН 8</t>
  </si>
  <si>
    <t>Сет за перкутанна нефростомия с пигтейл катетър 29 см, с двуслойна структура. Сетът да включва 2 бр. Chiba  игли 18 G и 22 G, Водач J SHULLER 0,035'', сет дилататори, кранче с LL адаптор и конекторна дренажна тръбичка. Размер СН 10</t>
  </si>
  <si>
    <t>Сет за перкутанна нефростомия със силиконов балон катетър. Сетът да включва 1 бр. Chiba игла 18 G, Водач J SHULLER 0,035'', сет дилататори с работен калъф. Размер СН 12</t>
  </si>
  <si>
    <t>Уретерален стент дабъл джей отворени двустранно за продължителен престой 6 Ch</t>
  </si>
  <si>
    <t>Уретерален стент дабъл джей отворени двустранно за продължителен престой 7 Ch</t>
  </si>
  <si>
    <t xml:space="preserve">Уретерален стенд туморен, с двуслойна структура /вътрешен слой ригиден, външен по-мек/, без отвори в правата част. Отворен /отворен,  СН 7, 28 см, в сет с нитинолов водач с хидрофилно покритие 0,035'' и фиксиращо бутало </t>
  </si>
  <si>
    <t xml:space="preserve">Уретерален стенд MONO J с двуслойна структура /вътрешен слой ригиден, външен по-мек/, с дренажни отвори по извития край. Отворен /отворен, 6 СН, 90 см, с водач 0,035'', клема и конектор за уринаторната торба </t>
  </si>
  <si>
    <t xml:space="preserve">Уретерален стенд MONO J с двуслойна структура /вътрешен слой ригиден, външен по-мек/ с дренажни отвори по извития край. Отворен /отворен, 7 СН, 90 см, с водач 0,035'', клема и конектор за уринаторната торба </t>
  </si>
  <si>
    <t xml:space="preserve">Уретерален стенд MONO J с двуслойна структура /вътрешен слой ригиден, външен по-мек/ с дренажни отвори по извития край. Отворен /отворен, 8 СН, 90 см, с водач 0,035'', клема и конектор за уринаторната торба </t>
  </si>
  <si>
    <t>Игла за простатна биопсия тру-кът, еквивалентна на такава за биопсичен уред Магнум 18Gx25 см</t>
  </si>
  <si>
    <t xml:space="preserve">Нитинолов водач с хидрофилно покритие, достига трудни места на достъп при пълна безопасност. Размери: 0,035'' , 150 см, ригидност ''Standard'', прав </t>
  </si>
  <si>
    <t xml:space="preserve">Водачи за уретерални протези - гъвкави </t>
  </si>
  <si>
    <t>Трипътен уретрален катетър с връх Dufour, от полуригиден латекс, с балон 80 мл. Размери СН 20</t>
  </si>
  <si>
    <t>Трипътен уретрален катетър с връх Dufour, от полуригиден латекс, с балон 80 мл. Размери СН 22</t>
  </si>
  <si>
    <t>Трипътен уретрален катетър с връх Dufour, от полуригиден латекс, с балон 80 мл. Размери СН 24</t>
  </si>
  <si>
    <t>Двупътен силиконов  фолиев катетър с връх- тип Tiemann, бял запълнен връх, балон 5-10 мл. Размери СН 12</t>
  </si>
  <si>
    <t>Двупътен силиконов  фолиев катетър с връх- тип Tiemann, бял запълнен връх, балон 5-10 мл. Размери СН 14</t>
  </si>
  <si>
    <t>Двупътен силиконов  фолиев катетър с връх- тип Tiemann, бял запълнен връх, балон 5-10 мл. Размери СН 16</t>
  </si>
  <si>
    <t>Двупътен силиконов  фолиев катетър с връх- тип Tiemann, бял запълнен връх, балон 5-10 мл. Размери СН 18</t>
  </si>
  <si>
    <t>Двупътен силиконов  фолиев катетър с връх- тип Tiemann, бял запълнен връх, балон 5-10 мл. Размери СН 20</t>
  </si>
  <si>
    <t>Двупътен силиконов  фолиев катетър с връх- тип Tiemann, балон 15 мл. Размери СН 12</t>
  </si>
  <si>
    <t>Двупътен силиконов  фолиев катетър с връх- тип Tiemann, балон 15 мл. Размери СН 14</t>
  </si>
  <si>
    <t>Двупътен силиконов  фолиев катетър с връх- тип Tiemann, балон 15 мл. Размери СН 16</t>
  </si>
  <si>
    <t>Двупътен силиконов  фолиев катетър с връх- тип Tiemann, балон 15 мл. Размери СН 18</t>
  </si>
  <si>
    <t>Двупътен силиконов  фолиев катетър с връх- тип Tiemann, балон 15 мл. Размери СН 20</t>
  </si>
  <si>
    <t>Трипътен уретрален катетър с къс отворен връх за приложение с водач,  силиконов ,  с балон 50 мл. Размери СН 18</t>
  </si>
  <si>
    <t>Трипътен уретрален катетър с  двоен балон 15/50 мл. Размер СН 20</t>
  </si>
  <si>
    <t>Уретрални силиконови катетри двупътни № 8</t>
  </si>
  <si>
    <t>Уретрални силиконови катетри двупътни № 14</t>
  </si>
  <si>
    <t>Уретрални силиконови катетри двупътни № 16</t>
  </si>
  <si>
    <t>Уретрални силиконови катетри двупътни № 18</t>
  </si>
  <si>
    <t>Уретрални силиконови катетри двупътни № 20</t>
  </si>
  <si>
    <t>Уретрални силиконови катетри двупътни № 22</t>
  </si>
  <si>
    <t>Катетри силиконови уретрални  /5 -15мл/ № 24</t>
  </si>
  <si>
    <t>Катетри уретрални трипътни с балон 30-50мл №18</t>
  </si>
  <si>
    <t>Катетри уретрални трипътни с балон 30-50мл № 20</t>
  </si>
  <si>
    <t>Катетри уретрални трипътни с балон 30-50мл №16</t>
  </si>
  <si>
    <t>Катетри уретрални трипътни с балон 30-50мл № 22</t>
  </si>
  <si>
    <t>Трипътен уретрален катетър с къс отворен връх за приложение с водач, силиконов, с балон 50 мл. Размери СН  20</t>
  </si>
  <si>
    <t>Трипътен уретрален катетър с къс отворен връх за приложение с водач, силиконов, с балон 50 мл. Размери СН 22</t>
  </si>
  <si>
    <t xml:space="preserve">Трипътен уретрален катетър с къс отворен връх за приложение с водач, силиконов, с балон 50 мл. Размери СН  24 </t>
  </si>
  <si>
    <t>Нелатон катетър, тип Tiemann, с два отвора, СН8</t>
  </si>
  <si>
    <t>Нелатон катетър, тип Tiemann, с два отвора, СН12</t>
  </si>
  <si>
    <t>Нелатон катетър, тип Tiemann, с два отвора, СН14</t>
  </si>
  <si>
    <t>Нелатон катетър, тип Tiemann, с два отвора, СН16</t>
  </si>
  <si>
    <t>Нелатон катетър, тип Tiemann, с два отвора, СН18</t>
  </si>
  <si>
    <t>Нелатон катетър, тип Tiemann, с два отвора, СН20</t>
  </si>
  <si>
    <t>г) остатъчния срок на годност на оферираните медицински изделия трябва да бъде минимум 70% (седемдесет процента) от обявения от производителя към датата на всяка доставка.</t>
  </si>
  <si>
    <t>Щипка за биопсия с овални челюсти, еднократна</t>
  </si>
  <si>
    <t>Щипка за биопсия със зъб на върха на челюстите, еднократна</t>
  </si>
  <si>
    <t>Щипка за за биопсия с челюсти, тип алигатор, с възможност за променяне на ъгъла на захват на челюстите, еднократна</t>
  </si>
  <si>
    <t>Политектомия</t>
  </si>
  <si>
    <t>Капан за полипи - единичен, за еднократна употреба</t>
  </si>
  <si>
    <t>Капан за полипи - с мин.4 отделни позиции, за еднократна употреба</t>
  </si>
  <si>
    <t>Дистален накрайник</t>
  </si>
  <si>
    <t>Полипектомична примка - овална, дебелина на жицата максимум 0,47 мм, диаметър на отваряне максимум 10 мм, съвместима с диаметър на работния канал минимум 2.8 мм, работна дължина максимум 2300 мм, 10 броя в опаковка, еднократна, стерилна</t>
  </si>
  <si>
    <t>Полипектомична примка - овална, дебелина на жицата максимум 0,47 мм, диаметър на отваряне максимум 15 мм, съвместима с диаметър на работния канал минимум 2.8 мм, работна дължина максимум 2300 мм, 10 броя в опаковка, еднократна, стерилна</t>
  </si>
  <si>
    <t>Полипектомична примка - овална, дебелина на жицата максимум 0,47 мм, диаметър на отваряне максимум 25 мм,съвместима с диаметър на работния канал минимум 2.8 мм, работна дължина максимум 2300 мм, 10 броя в опаковка, еднократна, стерилна</t>
  </si>
  <si>
    <t>Полипектомична примка - сърповидна, дебелина на жицата максимум 0,3 мм, диаметър на отваряне максимум 25 мм, съвместима с диаметър на работния канал минимум 2.0 мм, работна дължина максимум 2300 мм, 10 броя в опаковка, еднократна, стерилна</t>
  </si>
  <si>
    <t>Полипектомична примка - овална, монофиламентна, дебелина на жицата максимум 0,3 мм,  диаметър на отваряне максимум 25 мм, съвместима с диаметър на работния канал минимум 2.8 мм, работна дължина максимум 2300 мм, 10 броя в опаковка, еднократна, стерилна</t>
  </si>
  <si>
    <t>Полипектомична примка - хексагонална, уплетена с дебелина на жицата максимум 0,3 мм, за студена и топла полипектомия,  диаметър на отваряне мин. 10 мм, съвместима с диаметър на работния канал минимум 2.8 мм, работна дължина мин. 1850 мм, 10 броя в опаковка, еднократна, стерилна</t>
  </si>
  <si>
    <t>Полипектомична примка - хексагонална, уплетена с дебелина на жицата максимум 0,3 мм, за студена и топла полипектомия,  диаметър на отваряне мин. 15 мм, съвместима с диаметър на работния канал минимум 2.8 мм, работна дължина мин. 1850 мм, 10 броя в опаковка, еднократна, стерилна</t>
  </si>
  <si>
    <t>Предварително заредена в/у апликатор лигатура за еднократна употреба</t>
  </si>
  <si>
    <t>Нож тип "триъгълник' с изолиращо тефлоново топче на върха, дължина на ножа максимум 4 мм, съвместим с диаметър на работния канал 2.8 мм, дължина на работния канал максимум 1650 мм, еднократен, стерилен</t>
  </si>
  <si>
    <t>Нож с изолиращо тефлоново топче на върха, дължина на ножа максимум 3.5 мм, съвместим с диаметър на работния канал 2.8 мм, дължина на работния канал максимум 1650 мм, еднократен, стерилен</t>
  </si>
  <si>
    <t>Нож - тип кука, ротационен, дължина на ножа максимум 4.5 мм, съвместим с диаметър на работния канал 2.8 мм, дължина на работния канал 1650 мм, еднократен, стерилен</t>
  </si>
  <si>
    <t>Нож - тип триъгълник, дължина на ножа максимум 4.5 мм, съвместим с диаметър на работния канал 2.8 мм, дължина на работния канал 1650 мм, еднократен, стерилен</t>
  </si>
  <si>
    <t>Нож  - тип топче, дължина на ножа максимум 2 мм, съвместим с диаметър на работния канал 2.8 мм, дължина на работния канал 1650 мм, еднократен, стерилен</t>
  </si>
  <si>
    <t>Нож с две функции - рязане, маркиране и водна струя за ендоскопска субмукозна дисекция, дължина 2300мм, еднократна употреба</t>
  </si>
  <si>
    <t>Нож с две функции - рязане, маркиране и водна струя за ендоскопска субмукозна дисекция, дължина 1655мм,  еднократна употреба</t>
  </si>
  <si>
    <t xml:space="preserve">Инжектор - 5бр. В кутия за мин. раб. канал  2.8 мм, работна дължина 2300мм., Дължина на иглата 1.8 мм 25G = 0.5 мм </t>
  </si>
  <si>
    <t>Ротационен клип апликатор за ендоскопска хемостаза, съвместим с диаметър на работния кaнал минимум 2.8 мм, работна дължина максимум 2300 мм, многократен</t>
  </si>
  <si>
    <t>Комплект еднократен eндоскопски инжектор, дължина на иглата максимум 4 мм, диаметър на иглата 23G, съвместим с диаметър на работния канал минимум 2.8 мм, работна дължина максимум 1650  мм, 5 броя в опаковка</t>
  </si>
  <si>
    <t>Комплект еднократен eндоскопски инжектор, дължина на иглата максимум 4 мм, диаметър на иглата  23 G, съвместим с диаметър на работния канал минимум 2.8 мм, работна дължина максимум 2300 мм,  5 броя в опаковка</t>
  </si>
  <si>
    <t>Комплект еднократен eндоскопски инжектор, дължина на иглата максимум 1.8 мм, диаметър на иглата 23G, съвместим с диаметър на работния канал минимум 2.8 мм, работна дължина максимум 1650  мм, 5 броя в опаковка</t>
  </si>
  <si>
    <t>Устройство за поставяне на лигатури за варици на хранопровода</t>
  </si>
  <si>
    <t>Граспер с челюсти тип алигатор, многократен или еднократен</t>
  </si>
  <si>
    <t>Граспер с три захващащи зъба, еднократен</t>
  </si>
  <si>
    <t>Езофагелни, еднократни</t>
  </si>
  <si>
    <t>За ахалазия, еднократни</t>
  </si>
  <si>
    <t>Еднократен, Триразмерен, Мултифункционален Балон Дилататор за Езофагус, Пилор, Колон и билиарни пътища насочван с водач (WG).Централен маркер, заоблени крайща, рентгенопозитивни маркери в дисталния и проксималкния край.</t>
  </si>
  <si>
    <t>Еднократен сфинктеротом - двулуменен</t>
  </si>
  <si>
    <t>Еднократен сфинктеротом - трилуменен</t>
  </si>
  <si>
    <t>Мундщук за гастроскопски изследвания - еднократен</t>
  </si>
  <si>
    <t>Стентове</t>
  </si>
  <si>
    <t>Билиарен стент - саморазширяващ се метален</t>
  </si>
  <si>
    <t>Езофагеален стент - саморазширяващ се метален</t>
  </si>
  <si>
    <t>Дуоденален стент - саморазширяващ се метален</t>
  </si>
  <si>
    <t>Стент за колон - саморазширяващ се метален</t>
  </si>
  <si>
    <t>Билиарен стент - пластмасов</t>
  </si>
  <si>
    <t>Приложение 1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</si>
  <si>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1"/>
        <color indexed="8"/>
        <rFont val="Times New Roman"/>
        <family val="1"/>
      </rPr>
      <t>посочва се за коя подпозиция от обособената позиция се отнасят)</t>
    </r>
    <r>
      <rPr>
        <sz val="11"/>
        <color indexed="8"/>
        <rFont val="Times New Roman"/>
        <family val="1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</si>
  <si>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1"/>
        <color indexed="8"/>
        <rFont val="Times New Roman"/>
        <family val="1"/>
      </rPr>
      <t xml:space="preserve"> </t>
    </r>
  </si>
  <si>
    <t>Ръкохватка за клипапликатор с контра</t>
  </si>
  <si>
    <t>Редуктор от 11 на 5 мм</t>
  </si>
  <si>
    <t>Ръкохватка за монополярен инструмент с конектор за ток без контра</t>
  </si>
  <si>
    <t>Ръкохватка за монополярен инструмент с конектор за ток с контра</t>
  </si>
  <si>
    <t>Ръкохватка метална, за монополярен инструмент без контра</t>
  </si>
  <si>
    <t>Ръкохватка метална за монополярен инструмент с контра</t>
  </si>
  <si>
    <t>Уплътнение за троакар 6 мм</t>
  </si>
  <si>
    <t>Уплътнение за троакар 11 мм</t>
  </si>
  <si>
    <t>Канюла за  11 мм троакар, 10,5 см</t>
  </si>
  <si>
    <t>Мандрен за 11 мм троакар</t>
  </si>
  <si>
    <t>Канюла за  6 мм троакар, 10,5 см</t>
  </si>
  <si>
    <t>Мандрен за 6 мм троакар</t>
  </si>
  <si>
    <t>Оптика 0 градуса с голямо зрително поле ф10 мм, 31 см автоклавируема</t>
  </si>
  <si>
    <t>Оптика 30 градуса с голямо зрително поле ф10 мм, 31 см автоклавируема</t>
  </si>
  <si>
    <t>Силиконов шлаух за инсуфлатор</t>
  </si>
  <si>
    <t>Силиконов шлаух за аспирация-многократен</t>
  </si>
  <si>
    <t>Силиконов шлаух за иригация-многократен</t>
  </si>
  <si>
    <t>Кабел за неутрален електрод, 400 см</t>
  </si>
  <si>
    <t>Неутален електрод - силикон-многократен</t>
  </si>
  <si>
    <t>Холангиографска клампа</t>
  </si>
  <si>
    <t>Канюла за  11 мм троакар, 15 см</t>
  </si>
  <si>
    <t>Канюла за  6 мм троакар, 15 см</t>
  </si>
  <si>
    <t>Лапароскопска канюла за пневмоперитонеум на Veress за многократна употреба, 13 см</t>
  </si>
  <si>
    <t>Лапароскопска канюла за пневмоперитонеум на Veress за многократна употреба, 15 см</t>
  </si>
  <si>
    <t>Вътрешна приставка за клип апликатор</t>
  </si>
  <si>
    <t>Клипси за клип апликатор размер среден/голям,16х10 бр. в опаковка</t>
  </si>
  <si>
    <t>Вътрешен елемент на монополярен инструмент тип дисектор 5 мм, 36 см</t>
  </si>
  <si>
    <t>Външен тубус за монополярен инструмент 5 мм, 36 см</t>
  </si>
  <si>
    <t>Външен елемент /тръба/ на монополярен инструмент 10 мм, 36 см</t>
  </si>
  <si>
    <t>Вътрешен елемент на монополярен инструмент тип дисектор 10 мм, 36 см</t>
  </si>
  <si>
    <t>Вътрешен елемент на монополярен инструмент тип ножица 5 мм, 36 см</t>
  </si>
  <si>
    <t>Лапароскопски клип-апликатор за многократна употреба, ф10 мм, за средни/големи клипси - ротационен с контра</t>
  </si>
  <si>
    <t>Външен шафт за клипапликатор, ф10 мм</t>
  </si>
  <si>
    <t>Външен шафт за биполярен инструмент ф 5 мм, 36 см</t>
  </si>
  <si>
    <t>Вътрешен елемент на биполярен инструмент 5 мм, 36 см</t>
  </si>
  <si>
    <t>Пластмасова ръкохватка за биполярен инструмент 5 мм</t>
  </si>
  <si>
    <t>Вътрешен елемент на инструмент тип граспер 5 мм, 36 см</t>
  </si>
  <si>
    <t>Гриф за кука за дисекция и коагулация, автоклавируем 5 мм</t>
  </si>
  <si>
    <t xml:space="preserve">Лапароскопски иглодържател ляво закривени браншове, за многократна употреба ф5 мм </t>
  </si>
  <si>
    <t>Лапароскопски иглодържател дясно закривени браншове, за многократна употреба ф5 мм</t>
  </si>
  <si>
    <t>Лапароскопски иглодържател за многократна употреба ф5 мм с прави браншове, с функция за изправяне на иглата</t>
  </si>
  <si>
    <t>Игла (тип Berci) за субкутанно затваряне на фасция ф2,8 мм, дължина 17 мм</t>
  </si>
  <si>
    <t>Двупътен кран за аспирация и иригация за канюла 5 мм</t>
  </si>
  <si>
    <t>Мултифункционален вентил за троакар 11 мм</t>
  </si>
  <si>
    <t>Троакар 6 мм с мултивентил и дължина 10,5 см</t>
  </si>
  <si>
    <t>Лапароскопска канюла  за аспирация/иригация ф5 мм</t>
  </si>
  <si>
    <t>Мултифункционален вентил за троакар 6 мм</t>
  </si>
  <si>
    <t>Високочестотен кабел за биполярен инструмент, 300 см</t>
  </si>
  <si>
    <t>Високочестотен кабел за монополярен инструмент, 300 см</t>
  </si>
  <si>
    <t>Фибросветловод, 4,8 мм 250 см термоустойчив</t>
  </si>
  <si>
    <t>Монополярен гриф за отворена хирургия, многократен</t>
  </si>
  <si>
    <t>Троакар с мултивентил за многократна употреба - ф11 мм, дължина 15 см за адиапозни пациенти</t>
  </si>
  <si>
    <t>Троакар с мултивентил за многократна употреба - ф6 мм, дължина 15 см за адиапозни пациенти</t>
  </si>
  <si>
    <t>Мандрен за 11 мм троакар,15 см</t>
  </si>
  <si>
    <t>Нелатон катетър, тип Tiemann, с два отвора, СH10</t>
  </si>
  <si>
    <t>Нерезорбируемо платно от оплетени полипропиленови нишки. Размери: 30 см./ 30 см.</t>
  </si>
  <si>
    <t>Нерезорбируемо платно от оплетени полипропиленови нишки. Размери: 15 см./ 15 см.</t>
  </si>
  <si>
    <t>Нерезорбируемо платно от оплетени полипропиленови нишки. Размери: 15 см./ 10 см.</t>
  </si>
  <si>
    <t>Нерезорбируемо платно от оплетени полипропиленови нишки. Размери: 10 см./ 12 см.</t>
  </si>
  <si>
    <t>Нерезорбируемо платно от оплетени полипропиленови нишки. Размери: 15 см./ 7,5 см.</t>
  </si>
  <si>
    <t>1</t>
  </si>
  <si>
    <t>Портативна електрическа аспирационна помпа</t>
  </si>
  <si>
    <t>2</t>
  </si>
  <si>
    <t>3</t>
  </si>
  <si>
    <t>4</t>
  </si>
  <si>
    <t>Четка за чистене на работен канал, многократни</t>
  </si>
  <si>
    <t>5</t>
  </si>
  <si>
    <t>Сет за многократен достъп до периферни лезии, включващ водещ катетър, биопсична щипка и четка за цитология, диаметър на работния канал 2.0 мм, дължина 1050 мм, еднократен</t>
  </si>
  <si>
    <t>Щипка за биопсия - овална, за диаметър на работния канал мин. 2.0 мм, дължина на работния канал макс. 1150 мм, еднократна</t>
  </si>
  <si>
    <t>6</t>
  </si>
  <si>
    <t>7</t>
  </si>
  <si>
    <t>Щипка за биопсия - с челюсти тип алигатор, за диаметър на работния канал мин. 2.0 мм, дължина на работния канал макс. 1150 мм, еднократна</t>
  </si>
  <si>
    <t>8</t>
  </si>
  <si>
    <t xml:space="preserve">Щипка за биопсия - овална, за диаметър на работния канал мин. 1.7 мм, дължина на работния канал макс. 1150 мм, еднократна </t>
  </si>
  <si>
    <t>9</t>
  </si>
  <si>
    <t>10</t>
  </si>
  <si>
    <t>Катетър за лаваж за бронхоскоп,  за диаметър на работния канал мин. 2.0 мм, дължина на работния канал макс. 950 мм, за многократна употреба</t>
  </si>
  <si>
    <t>11</t>
  </si>
  <si>
    <t>Четка за цитология, дължина 10 мм, за диаметър на работния канал мин. 2.0 мм, дължина на работния канал макс. 1150 мм, еднократна</t>
  </si>
  <si>
    <t>12</t>
  </si>
  <si>
    <t>Бронхоскопски форцепс за отстраняване на чужди тела със зъб, за диаметър на работния канал мин. 2.0 мм, за многократна употреба</t>
  </si>
  <si>
    <t>13</t>
  </si>
  <si>
    <t>Кошничка за екстракция на чужди тела, диаметър на работния канал 2.0 мм, диаметър на отваряне 32 мм, работна дължина 1550 мм, за многократна употреба</t>
  </si>
  <si>
    <t>14</t>
  </si>
  <si>
    <t>Балон катетър, диаметър на балона 11 мм, дистален връх 5 Fr., диаметър на работния канал – 2.0 мм, дължина на работния канал 1050 мм, еднократен</t>
  </si>
  <si>
    <t>15</t>
  </si>
  <si>
    <t>Стерилни системи с епруветка за събиране на проби при бронхо-алвеоларен лаваж</t>
  </si>
  <si>
    <t>Сетове за плеврална пункция</t>
  </si>
  <si>
    <r>
      <t xml:space="preserve">Ел. кука за дисекция и коагулация с </t>
    </r>
    <r>
      <rPr>
        <sz val="12"/>
        <color indexed="8"/>
        <rFont val="Times New Roman"/>
        <family val="1"/>
      </rPr>
      <t>асп. канал  5 мм, 36 см</t>
    </r>
  </si>
  <si>
    <t>Tроакар 11 мм с мултивентил и дължина 10,5 см</t>
  </si>
  <si>
    <t>Ретрактор тип Cuschieri 5 мм</t>
  </si>
  <si>
    <t>Кабел за монополярен гриф за отворена хирургия, многократен</t>
  </si>
  <si>
    <t>Нож за монополярен ток за отворена хирургия</t>
  </si>
  <si>
    <t>Мандрен за 6 мм троакар, 15 см</t>
  </si>
  <si>
    <t>Ограничител за троакар 11 мм</t>
  </si>
  <si>
    <t>Ограничител за троакар 6 мм</t>
  </si>
  <si>
    <t>Аспирационни клапи, еднократни, еквивалентни на STORZ</t>
  </si>
  <si>
    <t>Биопсични клапи за работния канал, еднократни, еквиеалентни на STORZ</t>
  </si>
  <si>
    <t>Ръкохватка с бутони за електронож + кабел, еквивалентна на такава за електронож STORZ</t>
  </si>
  <si>
    <t>Работен елемент за биполярен трансуретрален резектор, еквивалентен на такъв за STORZ</t>
  </si>
  <si>
    <t>Работен елемент за монополярен трансуретрален резектор, еквивалентен на такъв за STORZ</t>
  </si>
  <si>
    <t>Щипка за биопсия - кръгла, за диаметър на работния канал мин. 2.0 мм, дължина на работния канал макс. 1050 мм, многократна</t>
  </si>
  <si>
    <t>IX.</t>
  </si>
  <si>
    <t xml:space="preserve">Х. </t>
  </si>
  <si>
    <t>Клапи за бронхоскопи Storz или еквивалентни</t>
  </si>
  <si>
    <t>Мундщук за ендоскопия, еднократен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</si>
</sst>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0.00"/>
    <numFmt numFmtId="185" formatCode="0.0"/>
    <numFmt numFmtId="186" formatCode="#,##0.0"/>
    <numFmt numFmtId="187" formatCode="_-* #,##0.00\ [$лв.-402]_-;\-* #,##0.00\ [$лв.-402]_-;_-* &quot;-&quot;??\ [$лв.-402]_-;_-@_-"/>
    <numFmt numFmtId="188" formatCode="0.000000"/>
    <numFmt numFmtId="189" formatCode="0.00000"/>
    <numFmt numFmtId="190" formatCode="0.0000"/>
    <numFmt numFmtId="191" formatCode="0.000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>
        <color indexed="63"/>
      </top>
      <bottom style="thin"/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vertical="center"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7" fillId="0" borderId="0" xfId="0" applyFont="1" applyFill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horizontal="left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vertical="top" wrapText="1"/>
    </xf>
    <xf numFmtId="0" fontId="56" fillId="0" borderId="0" xfId="0" applyFont="1" applyFill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wrapText="1"/>
    </xf>
    <xf numFmtId="0" fontId="56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/>
    </xf>
    <xf numFmtId="0" fontId="11" fillId="33" borderId="12" xfId="0" applyFont="1" applyFill="1" applyBorder="1" applyAlignment="1">
      <alignment vertical="center" wrapText="1"/>
    </xf>
    <xf numFmtId="0" fontId="56" fillId="0" borderId="12" xfId="0" applyFont="1" applyBorder="1" applyAlignment="1" applyProtection="1">
      <alignment horizontal="center" vertical="center" wrapText="1"/>
      <protection/>
    </xf>
    <xf numFmtId="0" fontId="56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8" fillId="0" borderId="10" xfId="56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34" borderId="10" xfId="0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4"/>
    </xf>
    <xf numFmtId="49" fontId="8" fillId="34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indent="4"/>
    </xf>
    <xf numFmtId="0" fontId="15" fillId="0" borderId="0" xfId="0" applyFont="1" applyFill="1" applyBorder="1" applyAlignment="1">
      <alignment horizontal="left" vertical="center" indent="4"/>
    </xf>
    <xf numFmtId="0" fontId="56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 indent="4"/>
    </xf>
    <xf numFmtId="0" fontId="2" fillId="34" borderId="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56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1" fillId="0" borderId="12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59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56" fillId="0" borderId="22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zoomScale="90" zoomScaleNormal="90" zoomScalePageLayoutView="0" workbookViewId="0" topLeftCell="A95">
      <selection activeCell="A1" sqref="A1:D96"/>
    </sheetView>
  </sheetViews>
  <sheetFormatPr defaultColWidth="9.140625" defaultRowHeight="12.75"/>
  <cols>
    <col min="1" max="1" width="5.421875" style="1" customWidth="1"/>
    <col min="2" max="2" width="82.8515625" style="1" customWidth="1"/>
    <col min="3" max="3" width="5.8515625" style="3" customWidth="1"/>
    <col min="4" max="4" width="9.00390625" style="3" customWidth="1"/>
    <col min="5" max="16384" width="9.140625" style="1" customWidth="1"/>
  </cols>
  <sheetData>
    <row r="1" spans="3:4" ht="15.75">
      <c r="C1" s="125" t="s">
        <v>259</v>
      </c>
      <c r="D1" s="125"/>
    </row>
    <row r="2" spans="1:5" ht="63" customHeight="1">
      <c r="A2" s="16" t="s">
        <v>32</v>
      </c>
      <c r="B2" s="124" t="s">
        <v>98</v>
      </c>
      <c r="C2" s="124"/>
      <c r="D2" s="124"/>
      <c r="E2" s="17"/>
    </row>
    <row r="3" spans="1:5" ht="47.25">
      <c r="A3" s="13" t="s">
        <v>21</v>
      </c>
      <c r="B3" s="13" t="s">
        <v>0</v>
      </c>
      <c r="C3" s="13" t="s">
        <v>1</v>
      </c>
      <c r="D3" s="18" t="s">
        <v>86</v>
      </c>
      <c r="E3" s="17"/>
    </row>
    <row r="4" spans="1:5" s="2" customFormat="1" ht="15.75">
      <c r="A4" s="19"/>
      <c r="B4" s="20" t="s">
        <v>34</v>
      </c>
      <c r="C4" s="21"/>
      <c r="D4" s="19"/>
      <c r="E4" s="22"/>
    </row>
    <row r="5" spans="1:5" s="2" customFormat="1" ht="15.75">
      <c r="A5" s="19">
        <v>1</v>
      </c>
      <c r="B5" s="23" t="s">
        <v>217</v>
      </c>
      <c r="C5" s="21" t="s">
        <v>6</v>
      </c>
      <c r="D5" s="19">
        <v>40</v>
      </c>
      <c r="E5" s="22"/>
    </row>
    <row r="6" spans="1:5" s="2" customFormat="1" ht="15.75">
      <c r="A6" s="19">
        <v>2</v>
      </c>
      <c r="B6" s="23" t="s">
        <v>218</v>
      </c>
      <c r="C6" s="21" t="s">
        <v>6</v>
      </c>
      <c r="D6" s="19">
        <v>40</v>
      </c>
      <c r="E6" s="22"/>
    </row>
    <row r="7" spans="1:5" s="2" customFormat="1" ht="31.5">
      <c r="A7" s="19">
        <v>3</v>
      </c>
      <c r="B7" s="23" t="s">
        <v>219</v>
      </c>
      <c r="C7" s="21" t="s">
        <v>6</v>
      </c>
      <c r="D7" s="19">
        <v>40</v>
      </c>
      <c r="E7" s="22"/>
    </row>
    <row r="8" spans="1:5" s="2" customFormat="1" ht="15.75">
      <c r="A8" s="19">
        <v>4</v>
      </c>
      <c r="B8" s="24" t="s">
        <v>8</v>
      </c>
      <c r="C8" s="21" t="s">
        <v>6</v>
      </c>
      <c r="D8" s="30">
        <v>10</v>
      </c>
      <c r="E8" s="22"/>
    </row>
    <row r="9" spans="1:5" s="2" customFormat="1" ht="15.75">
      <c r="A9" s="19"/>
      <c r="B9" s="20" t="s">
        <v>220</v>
      </c>
      <c r="C9" s="21"/>
      <c r="D9" s="19"/>
      <c r="E9" s="22"/>
    </row>
    <row r="10" spans="1:5" s="2" customFormat="1" ht="15.75">
      <c r="A10" s="19">
        <v>5</v>
      </c>
      <c r="B10" s="23" t="s">
        <v>221</v>
      </c>
      <c r="C10" s="21" t="s">
        <v>6</v>
      </c>
      <c r="D10" s="19">
        <v>100</v>
      </c>
      <c r="E10" s="22"/>
    </row>
    <row r="11" spans="1:5" ht="15.75">
      <c r="A11" s="19">
        <v>6</v>
      </c>
      <c r="B11" s="23" t="s">
        <v>222</v>
      </c>
      <c r="C11" s="21" t="s">
        <v>6</v>
      </c>
      <c r="D11" s="19">
        <v>36</v>
      </c>
      <c r="E11" s="17"/>
    </row>
    <row r="12" spans="1:5" s="2" customFormat="1" ht="15.75">
      <c r="A12" s="19">
        <v>7</v>
      </c>
      <c r="B12" s="23" t="s">
        <v>223</v>
      </c>
      <c r="C12" s="21" t="s">
        <v>6</v>
      </c>
      <c r="D12" s="19">
        <v>10</v>
      </c>
      <c r="E12" s="22"/>
    </row>
    <row r="13" spans="1:5" s="2" customFormat="1" ht="56.25" customHeight="1">
      <c r="A13" s="19">
        <v>8</v>
      </c>
      <c r="B13" s="23" t="s">
        <v>224</v>
      </c>
      <c r="C13" s="21" t="s">
        <v>6</v>
      </c>
      <c r="D13" s="19">
        <v>60</v>
      </c>
      <c r="E13" s="22"/>
    </row>
    <row r="14" spans="1:5" s="2" customFormat="1" ht="56.25" customHeight="1">
      <c r="A14" s="19">
        <v>9</v>
      </c>
      <c r="B14" s="23" t="s">
        <v>225</v>
      </c>
      <c r="C14" s="21" t="s">
        <v>6</v>
      </c>
      <c r="D14" s="19">
        <v>20</v>
      </c>
      <c r="E14" s="22"/>
    </row>
    <row r="15" spans="1:5" s="2" customFormat="1" ht="55.5" customHeight="1">
      <c r="A15" s="19">
        <v>10</v>
      </c>
      <c r="B15" s="23" t="s">
        <v>226</v>
      </c>
      <c r="C15" s="21" t="s">
        <v>6</v>
      </c>
      <c r="D15" s="19">
        <v>60</v>
      </c>
      <c r="E15" s="22"/>
    </row>
    <row r="16" spans="1:5" s="2" customFormat="1" ht="63">
      <c r="A16" s="19">
        <v>11</v>
      </c>
      <c r="B16" s="23" t="s">
        <v>227</v>
      </c>
      <c r="C16" s="21" t="s">
        <v>6</v>
      </c>
      <c r="D16" s="19">
        <v>20</v>
      </c>
      <c r="E16" s="22"/>
    </row>
    <row r="17" spans="1:5" s="2" customFormat="1" ht="63">
      <c r="A17" s="19">
        <v>12</v>
      </c>
      <c r="B17" s="23" t="s">
        <v>228</v>
      </c>
      <c r="C17" s="21" t="s">
        <v>6</v>
      </c>
      <c r="D17" s="19">
        <v>10</v>
      </c>
      <c r="E17" s="22"/>
    </row>
    <row r="18" spans="1:5" s="2" customFormat="1" ht="63">
      <c r="A18" s="19">
        <v>13</v>
      </c>
      <c r="B18" s="23" t="s">
        <v>229</v>
      </c>
      <c r="C18" s="21" t="s">
        <v>6</v>
      </c>
      <c r="D18" s="19">
        <v>30</v>
      </c>
      <c r="E18" s="22"/>
    </row>
    <row r="19" spans="1:5" s="2" customFormat="1" ht="63">
      <c r="A19" s="19">
        <v>14</v>
      </c>
      <c r="B19" s="23" t="s">
        <v>230</v>
      </c>
      <c r="C19" s="21" t="s">
        <v>6</v>
      </c>
      <c r="D19" s="19">
        <v>10</v>
      </c>
      <c r="E19" s="22"/>
    </row>
    <row r="20" spans="1:5" s="2" customFormat="1" ht="15.75">
      <c r="A20" s="19"/>
      <c r="B20" s="20" t="s">
        <v>35</v>
      </c>
      <c r="C20" s="21"/>
      <c r="D20" s="19"/>
      <c r="E20" s="22"/>
    </row>
    <row r="21" spans="1:5" s="2" customFormat="1" ht="15.75">
      <c r="A21" s="19">
        <v>15</v>
      </c>
      <c r="B21" s="23" t="s">
        <v>36</v>
      </c>
      <c r="C21" s="21" t="s">
        <v>6</v>
      </c>
      <c r="D21" s="19">
        <v>30</v>
      </c>
      <c r="E21" s="22"/>
    </row>
    <row r="22" spans="1:5" s="2" customFormat="1" ht="15.75">
      <c r="A22" s="19">
        <f aca="true" t="shared" si="0" ref="A22:A59">1+A21</f>
        <v>16</v>
      </c>
      <c r="B22" s="23" t="s">
        <v>37</v>
      </c>
      <c r="C22" s="21" t="s">
        <v>6</v>
      </c>
      <c r="D22" s="19">
        <v>3</v>
      </c>
      <c r="E22" s="22"/>
    </row>
    <row r="23" spans="1:5" s="2" customFormat="1" ht="15.75">
      <c r="A23" s="19">
        <f t="shared" si="0"/>
        <v>17</v>
      </c>
      <c r="B23" s="23" t="s">
        <v>38</v>
      </c>
      <c r="C23" s="21" t="s">
        <v>6</v>
      </c>
      <c r="D23" s="19">
        <v>3</v>
      </c>
      <c r="E23" s="22"/>
    </row>
    <row r="24" spans="1:5" s="2" customFormat="1" ht="15.75">
      <c r="A24" s="19">
        <v>15</v>
      </c>
      <c r="B24" s="23" t="s">
        <v>231</v>
      </c>
      <c r="C24" s="21" t="s">
        <v>6</v>
      </c>
      <c r="D24" s="19">
        <v>30</v>
      </c>
      <c r="E24" s="22"/>
    </row>
    <row r="25" spans="1:5" s="2" customFormat="1" ht="15.75">
      <c r="A25" s="19"/>
      <c r="B25" s="20" t="s">
        <v>39</v>
      </c>
      <c r="C25" s="21"/>
      <c r="D25" s="19"/>
      <c r="E25" s="22"/>
    </row>
    <row r="26" spans="1:5" s="2" customFormat="1" ht="31.5">
      <c r="A26" s="19">
        <v>16</v>
      </c>
      <c r="B26" s="25" t="s">
        <v>94</v>
      </c>
      <c r="C26" s="21" t="s">
        <v>6</v>
      </c>
      <c r="D26" s="19">
        <v>6</v>
      </c>
      <c r="E26" s="22"/>
    </row>
    <row r="27" spans="1:5" s="2" customFormat="1" ht="47.25">
      <c r="A27" s="19">
        <v>17</v>
      </c>
      <c r="B27" s="25" t="s">
        <v>232</v>
      </c>
      <c r="C27" s="21" t="s">
        <v>6</v>
      </c>
      <c r="D27" s="19">
        <v>3</v>
      </c>
      <c r="E27" s="22"/>
    </row>
    <row r="28" spans="1:5" s="2" customFormat="1" ht="47.25">
      <c r="A28" s="19">
        <v>18</v>
      </c>
      <c r="B28" s="25" t="s">
        <v>233</v>
      </c>
      <c r="C28" s="21" t="s">
        <v>6</v>
      </c>
      <c r="D28" s="19">
        <v>3</v>
      </c>
      <c r="E28" s="22"/>
    </row>
    <row r="29" spans="1:5" s="2" customFormat="1" ht="47.25">
      <c r="A29" s="19">
        <v>19</v>
      </c>
      <c r="B29" s="25" t="s">
        <v>234</v>
      </c>
      <c r="C29" s="21" t="s">
        <v>6</v>
      </c>
      <c r="D29" s="19">
        <v>3</v>
      </c>
      <c r="E29" s="22"/>
    </row>
    <row r="30" spans="1:5" s="2" customFormat="1" ht="37.5" customHeight="1">
      <c r="A30" s="19">
        <v>20</v>
      </c>
      <c r="B30" s="25" t="s">
        <v>235</v>
      </c>
      <c r="C30" s="21" t="s">
        <v>6</v>
      </c>
      <c r="D30" s="19">
        <v>3</v>
      </c>
      <c r="E30" s="22"/>
    </row>
    <row r="31" spans="1:5" s="2" customFormat="1" ht="38.25" customHeight="1">
      <c r="A31" s="19">
        <v>21</v>
      </c>
      <c r="B31" s="25" t="s">
        <v>236</v>
      </c>
      <c r="C31" s="21" t="s">
        <v>6</v>
      </c>
      <c r="D31" s="19">
        <v>3</v>
      </c>
      <c r="E31" s="22"/>
    </row>
    <row r="32" spans="1:5" s="2" customFormat="1" ht="31.5">
      <c r="A32" s="19">
        <v>22</v>
      </c>
      <c r="B32" s="25" t="s">
        <v>237</v>
      </c>
      <c r="C32" s="21" t="s">
        <v>6</v>
      </c>
      <c r="D32" s="19">
        <v>5</v>
      </c>
      <c r="E32" s="22"/>
    </row>
    <row r="33" spans="1:5" s="2" customFormat="1" ht="31.5">
      <c r="A33" s="19">
        <v>23</v>
      </c>
      <c r="B33" s="25" t="s">
        <v>238</v>
      </c>
      <c r="C33" s="21" t="s">
        <v>6</v>
      </c>
      <c r="D33" s="19">
        <v>5</v>
      </c>
      <c r="E33" s="22"/>
    </row>
    <row r="34" spans="1:5" s="2" customFormat="1" ht="31.5">
      <c r="A34" s="19">
        <v>24</v>
      </c>
      <c r="B34" s="23" t="s">
        <v>239</v>
      </c>
      <c r="C34" s="21" t="s">
        <v>6</v>
      </c>
      <c r="D34" s="19">
        <v>10</v>
      </c>
      <c r="E34" s="22"/>
    </row>
    <row r="35" spans="1:5" s="2" customFormat="1" ht="15.75">
      <c r="A35" s="19"/>
      <c r="B35" s="20" t="s">
        <v>40</v>
      </c>
      <c r="C35" s="21"/>
      <c r="D35" s="19"/>
      <c r="E35" s="22"/>
    </row>
    <row r="36" spans="1:5" s="2" customFormat="1" ht="15.75">
      <c r="A36" s="19">
        <v>25</v>
      </c>
      <c r="B36" s="23" t="s">
        <v>110</v>
      </c>
      <c r="C36" s="21" t="s">
        <v>6</v>
      </c>
      <c r="D36" s="19">
        <v>120</v>
      </c>
      <c r="E36" s="22"/>
    </row>
    <row r="37" spans="1:5" s="2" customFormat="1" ht="39.75" customHeight="1">
      <c r="A37" s="19">
        <f t="shared" si="0"/>
        <v>26</v>
      </c>
      <c r="B37" s="23" t="s">
        <v>240</v>
      </c>
      <c r="C37" s="21" t="s">
        <v>6</v>
      </c>
      <c r="D37" s="19">
        <v>2</v>
      </c>
      <c r="E37" s="22"/>
    </row>
    <row r="38" spans="1:5" s="2" customFormat="1" ht="47.25">
      <c r="A38" s="19">
        <f t="shared" si="0"/>
        <v>27</v>
      </c>
      <c r="B38" s="23" t="s">
        <v>241</v>
      </c>
      <c r="C38" s="21" t="s">
        <v>6</v>
      </c>
      <c r="D38" s="19">
        <v>40</v>
      </c>
      <c r="E38" s="22"/>
    </row>
    <row r="39" spans="1:5" s="2" customFormat="1" ht="47.25">
      <c r="A39" s="19">
        <f t="shared" si="0"/>
        <v>28</v>
      </c>
      <c r="B39" s="23" t="s">
        <v>242</v>
      </c>
      <c r="C39" s="21" t="s">
        <v>6</v>
      </c>
      <c r="D39" s="19">
        <v>40</v>
      </c>
      <c r="E39" s="22"/>
    </row>
    <row r="40" spans="1:5" s="2" customFormat="1" ht="47.25">
      <c r="A40" s="19">
        <f t="shared" si="0"/>
        <v>29</v>
      </c>
      <c r="B40" s="25" t="s">
        <v>243</v>
      </c>
      <c r="C40" s="21" t="s">
        <v>6</v>
      </c>
      <c r="D40" s="29">
        <v>20</v>
      </c>
      <c r="E40" s="22"/>
    </row>
    <row r="41" spans="1:5" s="2" customFormat="1" ht="47.25">
      <c r="A41" s="19">
        <f t="shared" si="0"/>
        <v>30</v>
      </c>
      <c r="B41" s="25" t="s">
        <v>242</v>
      </c>
      <c r="C41" s="21" t="s">
        <v>6</v>
      </c>
      <c r="D41" s="29">
        <v>20</v>
      </c>
      <c r="E41" s="22"/>
    </row>
    <row r="42" spans="1:5" s="2" customFormat="1" ht="15.75">
      <c r="A42" s="19">
        <f t="shared" si="0"/>
        <v>31</v>
      </c>
      <c r="B42" s="23" t="s">
        <v>2</v>
      </c>
      <c r="C42" s="21" t="s">
        <v>6</v>
      </c>
      <c r="D42" s="19">
        <v>2</v>
      </c>
      <c r="E42" s="22"/>
    </row>
    <row r="43" spans="1:5" s="2" customFormat="1" ht="15.75">
      <c r="A43" s="19">
        <f t="shared" si="0"/>
        <v>32</v>
      </c>
      <c r="B43" s="23" t="s">
        <v>244</v>
      </c>
      <c r="C43" s="21" t="s">
        <v>6</v>
      </c>
      <c r="D43" s="19">
        <v>5</v>
      </c>
      <c r="E43" s="22"/>
    </row>
    <row r="44" spans="1:5" s="2" customFormat="1" ht="15.75">
      <c r="A44" s="19">
        <f t="shared" si="0"/>
        <v>33</v>
      </c>
      <c r="B44" s="23" t="s">
        <v>3</v>
      </c>
      <c r="C44" s="21" t="s">
        <v>6</v>
      </c>
      <c r="D44" s="19">
        <v>60</v>
      </c>
      <c r="E44" s="22"/>
    </row>
    <row r="45" spans="1:5" s="2" customFormat="1" ht="15.75">
      <c r="A45" s="19"/>
      <c r="B45" s="20" t="s">
        <v>41</v>
      </c>
      <c r="C45" s="21"/>
      <c r="D45" s="19"/>
      <c r="E45" s="22"/>
    </row>
    <row r="46" spans="1:5" s="2" customFormat="1" ht="15.75">
      <c r="A46" s="19">
        <v>34</v>
      </c>
      <c r="B46" s="23" t="s">
        <v>245</v>
      </c>
      <c r="C46" s="21" t="s">
        <v>6</v>
      </c>
      <c r="D46" s="19">
        <v>1</v>
      </c>
      <c r="E46" s="22"/>
    </row>
    <row r="47" spans="1:5" s="2" customFormat="1" ht="15.75">
      <c r="A47" s="19">
        <f t="shared" si="0"/>
        <v>35</v>
      </c>
      <c r="B47" s="23" t="s">
        <v>42</v>
      </c>
      <c r="C47" s="21" t="s">
        <v>6</v>
      </c>
      <c r="D47" s="19">
        <v>1</v>
      </c>
      <c r="E47" s="22"/>
    </row>
    <row r="48" spans="1:5" s="2" customFormat="1" ht="24.75" customHeight="1">
      <c r="A48" s="19">
        <f t="shared" si="0"/>
        <v>36</v>
      </c>
      <c r="B48" s="23" t="s">
        <v>43</v>
      </c>
      <c r="C48" s="21" t="s">
        <v>6</v>
      </c>
      <c r="D48" s="19">
        <v>1</v>
      </c>
      <c r="E48" s="22"/>
    </row>
    <row r="49" spans="1:5" s="2" customFormat="1" ht="31.5">
      <c r="A49" s="19">
        <f t="shared" si="0"/>
        <v>37</v>
      </c>
      <c r="B49" s="23" t="s">
        <v>44</v>
      </c>
      <c r="C49" s="21" t="s">
        <v>6</v>
      </c>
      <c r="D49" s="19">
        <v>1</v>
      </c>
      <c r="E49" s="22"/>
    </row>
    <row r="50" spans="1:5" s="2" customFormat="1" ht="15.75">
      <c r="A50" s="19">
        <f t="shared" si="0"/>
        <v>38</v>
      </c>
      <c r="B50" s="23" t="s">
        <v>246</v>
      </c>
      <c r="C50" s="21" t="s">
        <v>6</v>
      </c>
      <c r="D50" s="19">
        <v>2</v>
      </c>
      <c r="E50" s="22"/>
    </row>
    <row r="51" spans="1:5" s="2" customFormat="1" ht="31.5">
      <c r="A51" s="19">
        <f t="shared" si="0"/>
        <v>39</v>
      </c>
      <c r="B51" s="23" t="s">
        <v>46</v>
      </c>
      <c r="C51" s="21" t="s">
        <v>6</v>
      </c>
      <c r="D51" s="19">
        <v>10</v>
      </c>
      <c r="E51" s="22"/>
    </row>
    <row r="52" spans="1:5" s="2" customFormat="1" ht="15.75">
      <c r="A52" s="19">
        <f t="shared" si="0"/>
        <v>40</v>
      </c>
      <c r="B52" s="23" t="s">
        <v>45</v>
      </c>
      <c r="C52" s="21" t="s">
        <v>6</v>
      </c>
      <c r="D52" s="19">
        <v>2</v>
      </c>
      <c r="E52" s="22"/>
    </row>
    <row r="53" spans="1:5" s="2" customFormat="1" ht="15.75">
      <c r="A53" s="19"/>
      <c r="B53" s="20" t="s">
        <v>47</v>
      </c>
      <c r="C53" s="21"/>
      <c r="D53" s="19"/>
      <c r="E53" s="22"/>
    </row>
    <row r="54" spans="1:5" s="2" customFormat="1" ht="15.75">
      <c r="A54" s="19">
        <v>41</v>
      </c>
      <c r="B54" s="23" t="s">
        <v>247</v>
      </c>
      <c r="C54" s="21" t="s">
        <v>6</v>
      </c>
      <c r="D54" s="19">
        <v>2</v>
      </c>
      <c r="E54" s="22"/>
    </row>
    <row r="55" spans="1:5" s="2" customFormat="1" ht="18.75" customHeight="1">
      <c r="A55" s="19">
        <f t="shared" si="0"/>
        <v>42</v>
      </c>
      <c r="B55" s="23" t="s">
        <v>248</v>
      </c>
      <c r="C55" s="21" t="s">
        <v>6</v>
      </c>
      <c r="D55" s="19">
        <v>2</v>
      </c>
      <c r="E55" s="22"/>
    </row>
    <row r="56" spans="1:5" s="2" customFormat="1" ht="57" customHeight="1">
      <c r="A56" s="19">
        <f t="shared" si="0"/>
        <v>43</v>
      </c>
      <c r="B56" s="23" t="s">
        <v>249</v>
      </c>
      <c r="C56" s="21" t="s">
        <v>6</v>
      </c>
      <c r="D56" s="19">
        <v>20</v>
      </c>
      <c r="E56" s="22"/>
    </row>
    <row r="57" spans="1:5" s="2" customFormat="1" ht="15.75">
      <c r="A57" s="19">
        <f t="shared" si="0"/>
        <v>44</v>
      </c>
      <c r="B57" s="23" t="s">
        <v>48</v>
      </c>
      <c r="C57" s="21" t="s">
        <v>6</v>
      </c>
      <c r="D57" s="19">
        <v>2</v>
      </c>
      <c r="E57" s="22"/>
    </row>
    <row r="58" spans="1:5" s="2" customFormat="1" ht="15.75">
      <c r="A58" s="19">
        <f t="shared" si="0"/>
        <v>45</v>
      </c>
      <c r="B58" s="23" t="s">
        <v>49</v>
      </c>
      <c r="C58" s="21" t="s">
        <v>6</v>
      </c>
      <c r="D58" s="19">
        <v>2</v>
      </c>
      <c r="E58" s="22"/>
    </row>
    <row r="59" spans="1:5" s="2" customFormat="1" ht="15.75">
      <c r="A59" s="19">
        <f t="shared" si="0"/>
        <v>46</v>
      </c>
      <c r="B59" s="23" t="s">
        <v>50</v>
      </c>
      <c r="C59" s="21" t="s">
        <v>6</v>
      </c>
      <c r="D59" s="19">
        <v>2</v>
      </c>
      <c r="E59" s="22"/>
    </row>
    <row r="60" spans="1:5" s="2" customFormat="1" ht="15.75">
      <c r="A60" s="19"/>
      <c r="B60" s="20" t="s">
        <v>51</v>
      </c>
      <c r="C60" s="21"/>
      <c r="D60" s="19"/>
      <c r="E60" s="22"/>
    </row>
    <row r="61" spans="1:5" s="2" customFormat="1" ht="15.75">
      <c r="A61" s="19">
        <v>47</v>
      </c>
      <c r="B61" s="25" t="s">
        <v>72</v>
      </c>
      <c r="C61" s="21" t="s">
        <v>6</v>
      </c>
      <c r="D61" s="19">
        <v>2</v>
      </c>
      <c r="E61" s="22"/>
    </row>
    <row r="62" spans="1:5" s="2" customFormat="1" ht="15.75">
      <c r="A62" s="19">
        <f aca="true" t="shared" si="1" ref="A62:A84">1+A61</f>
        <v>48</v>
      </c>
      <c r="B62" s="25" t="s">
        <v>73</v>
      </c>
      <c r="C62" s="21" t="s">
        <v>6</v>
      </c>
      <c r="D62" s="19">
        <v>3</v>
      </c>
      <c r="E62" s="22"/>
    </row>
    <row r="63" spans="1:5" s="2" customFormat="1" ht="15.75">
      <c r="A63" s="19">
        <f t="shared" si="1"/>
        <v>49</v>
      </c>
      <c r="B63" s="25" t="s">
        <v>74</v>
      </c>
      <c r="C63" s="21" t="s">
        <v>6</v>
      </c>
      <c r="D63" s="19">
        <v>1</v>
      </c>
      <c r="E63" s="22"/>
    </row>
    <row r="64" spans="1:5" s="2" customFormat="1" ht="15.75">
      <c r="A64" s="19">
        <f t="shared" si="1"/>
        <v>50</v>
      </c>
      <c r="B64" s="23" t="s">
        <v>52</v>
      </c>
      <c r="C64" s="21" t="s">
        <v>6</v>
      </c>
      <c r="D64" s="19">
        <v>2</v>
      </c>
      <c r="E64" s="22"/>
    </row>
    <row r="65" spans="1:5" s="2" customFormat="1" ht="15.75">
      <c r="A65" s="19">
        <f t="shared" si="1"/>
        <v>51</v>
      </c>
      <c r="B65" s="23" t="s">
        <v>4</v>
      </c>
      <c r="C65" s="21" t="s">
        <v>6</v>
      </c>
      <c r="D65" s="19">
        <v>2</v>
      </c>
      <c r="E65" s="22"/>
    </row>
    <row r="66" spans="1:5" s="2" customFormat="1" ht="15.75">
      <c r="A66" s="19">
        <f t="shared" si="1"/>
        <v>52</v>
      </c>
      <c r="B66" s="23" t="s">
        <v>250</v>
      </c>
      <c r="C66" s="21" t="s">
        <v>6</v>
      </c>
      <c r="D66" s="19">
        <v>4</v>
      </c>
      <c r="E66" s="22"/>
    </row>
    <row r="67" spans="1:5" s="2" customFormat="1" ht="15.75">
      <c r="A67" s="19">
        <f t="shared" si="1"/>
        <v>53</v>
      </c>
      <c r="B67" s="23" t="s">
        <v>251</v>
      </c>
      <c r="C67" s="27" t="s">
        <v>6</v>
      </c>
      <c r="D67" s="29">
        <v>6</v>
      </c>
      <c r="E67" s="22"/>
    </row>
    <row r="68" spans="1:5" s="2" customFormat="1" ht="15.75">
      <c r="A68" s="19">
        <f t="shared" si="1"/>
        <v>54</v>
      </c>
      <c r="B68" s="25" t="s">
        <v>53</v>
      </c>
      <c r="C68" s="27" t="s">
        <v>6</v>
      </c>
      <c r="D68" s="29">
        <v>6</v>
      </c>
      <c r="E68" s="22"/>
    </row>
    <row r="69" spans="1:5" s="2" customFormat="1" ht="31.5">
      <c r="A69" s="19">
        <f t="shared" si="1"/>
        <v>55</v>
      </c>
      <c r="B69" s="23" t="s">
        <v>54</v>
      </c>
      <c r="C69" s="21" t="s">
        <v>6</v>
      </c>
      <c r="D69" s="19">
        <v>1</v>
      </c>
      <c r="E69" s="22"/>
    </row>
    <row r="70" spans="1:5" s="2" customFormat="1" ht="15.75">
      <c r="A70" s="19">
        <f t="shared" si="1"/>
        <v>56</v>
      </c>
      <c r="B70" s="23" t="s">
        <v>55</v>
      </c>
      <c r="C70" s="21" t="s">
        <v>6</v>
      </c>
      <c r="D70" s="19">
        <v>1</v>
      </c>
      <c r="E70" s="22"/>
    </row>
    <row r="71" spans="1:5" s="2" customFormat="1" ht="15.75">
      <c r="A71" s="19">
        <f t="shared" si="1"/>
        <v>57</v>
      </c>
      <c r="B71" s="23" t="s">
        <v>56</v>
      </c>
      <c r="C71" s="21" t="s">
        <v>6</v>
      </c>
      <c r="D71" s="19">
        <v>1</v>
      </c>
      <c r="E71" s="22"/>
    </row>
    <row r="72" spans="1:5" s="2" customFormat="1" ht="15.75">
      <c r="A72" s="19"/>
      <c r="B72" s="20" t="s">
        <v>57</v>
      </c>
      <c r="C72" s="21"/>
      <c r="D72" s="19"/>
      <c r="E72" s="22"/>
    </row>
    <row r="73" spans="1:5" s="2" customFormat="1" ht="15.75">
      <c r="A73" s="19">
        <v>58</v>
      </c>
      <c r="B73" s="23" t="s">
        <v>5</v>
      </c>
      <c r="C73" s="21" t="s">
        <v>6</v>
      </c>
      <c r="D73" s="19">
        <v>2</v>
      </c>
      <c r="E73" s="22"/>
    </row>
    <row r="74" spans="1:5" s="2" customFormat="1" ht="15.75">
      <c r="A74" s="19">
        <f t="shared" si="1"/>
        <v>59</v>
      </c>
      <c r="B74" s="23" t="s">
        <v>58</v>
      </c>
      <c r="C74" s="21" t="s">
        <v>6</v>
      </c>
      <c r="D74" s="19">
        <v>2</v>
      </c>
      <c r="E74" s="22"/>
    </row>
    <row r="75" spans="1:5" ht="15.75">
      <c r="A75" s="19">
        <f t="shared" si="1"/>
        <v>60</v>
      </c>
      <c r="B75" s="23" t="s">
        <v>59</v>
      </c>
      <c r="C75" s="21" t="s">
        <v>6</v>
      </c>
      <c r="D75" s="19">
        <v>1</v>
      </c>
      <c r="E75" s="17"/>
    </row>
    <row r="76" spans="1:5" ht="15.75">
      <c r="A76" s="19"/>
      <c r="B76" s="20" t="s">
        <v>60</v>
      </c>
      <c r="C76" s="21"/>
      <c r="D76" s="19"/>
      <c r="E76" s="17"/>
    </row>
    <row r="77" spans="1:5" ht="15.75">
      <c r="A77" s="19">
        <v>61</v>
      </c>
      <c r="B77" s="23" t="s">
        <v>63</v>
      </c>
      <c r="C77" s="21" t="s">
        <v>6</v>
      </c>
      <c r="D77" s="19">
        <v>10</v>
      </c>
      <c r="E77" s="17"/>
    </row>
    <row r="78" spans="1:5" ht="15.75">
      <c r="A78" s="19">
        <f t="shared" si="1"/>
        <v>62</v>
      </c>
      <c r="B78" s="23" t="s">
        <v>64</v>
      </c>
      <c r="C78" s="21" t="s">
        <v>6</v>
      </c>
      <c r="D78" s="19">
        <v>10</v>
      </c>
      <c r="E78" s="17"/>
    </row>
    <row r="79" spans="1:4" ht="15.75">
      <c r="A79" s="19">
        <f t="shared" si="1"/>
        <v>63</v>
      </c>
      <c r="B79" s="23" t="s">
        <v>65</v>
      </c>
      <c r="C79" s="21" t="s">
        <v>6</v>
      </c>
      <c r="D79" s="19">
        <v>100</v>
      </c>
    </row>
    <row r="80" spans="1:4" ht="15.75">
      <c r="A80" s="19">
        <f t="shared" si="1"/>
        <v>64</v>
      </c>
      <c r="B80" s="23" t="s">
        <v>61</v>
      </c>
      <c r="C80" s="21" t="s">
        <v>6</v>
      </c>
      <c r="D80" s="19">
        <v>10</v>
      </c>
    </row>
    <row r="81" spans="1:4" ht="31.5">
      <c r="A81" s="19">
        <f t="shared" si="1"/>
        <v>65</v>
      </c>
      <c r="B81" s="23" t="s">
        <v>79</v>
      </c>
      <c r="C81" s="21" t="s">
        <v>6</v>
      </c>
      <c r="D81" s="19">
        <v>4</v>
      </c>
    </row>
    <row r="82" spans="1:4" ht="15.75">
      <c r="A82" s="19">
        <f t="shared" si="1"/>
        <v>66</v>
      </c>
      <c r="B82" s="23" t="s">
        <v>82</v>
      </c>
      <c r="C82" s="21" t="s">
        <v>6</v>
      </c>
      <c r="D82" s="19">
        <v>60</v>
      </c>
    </row>
    <row r="83" spans="1:4" ht="15.75">
      <c r="A83" s="19">
        <f t="shared" si="1"/>
        <v>67</v>
      </c>
      <c r="B83" s="23" t="s">
        <v>62</v>
      </c>
      <c r="C83" s="21" t="s">
        <v>6</v>
      </c>
      <c r="D83" s="19">
        <v>10</v>
      </c>
    </row>
    <row r="84" spans="1:4" ht="15.75">
      <c r="A84" s="19">
        <f t="shared" si="1"/>
        <v>68</v>
      </c>
      <c r="B84" s="24" t="s">
        <v>252</v>
      </c>
      <c r="C84" s="21" t="s">
        <v>6</v>
      </c>
      <c r="D84" s="30">
        <v>200</v>
      </c>
    </row>
    <row r="85" spans="1:4" ht="15.75">
      <c r="A85" s="24"/>
      <c r="B85" s="14" t="s">
        <v>253</v>
      </c>
      <c r="C85" s="30"/>
      <c r="D85" s="30"/>
    </row>
    <row r="86" spans="1:4" ht="15.75">
      <c r="A86" s="30">
        <v>69</v>
      </c>
      <c r="B86" s="24" t="s">
        <v>254</v>
      </c>
      <c r="C86" s="30" t="s">
        <v>6</v>
      </c>
      <c r="D86" s="30">
        <v>5</v>
      </c>
    </row>
    <row r="87" spans="1:4" ht="15.75">
      <c r="A87" s="30">
        <v>70</v>
      </c>
      <c r="B87" s="24" t="s">
        <v>255</v>
      </c>
      <c r="C87" s="30" t="s">
        <v>6</v>
      </c>
      <c r="D87" s="30">
        <v>5</v>
      </c>
    </row>
    <row r="88" spans="1:4" ht="15.75">
      <c r="A88" s="30">
        <v>71</v>
      </c>
      <c r="B88" s="24" t="s">
        <v>256</v>
      </c>
      <c r="C88" s="30" t="s">
        <v>6</v>
      </c>
      <c r="D88" s="30">
        <v>5</v>
      </c>
    </row>
    <row r="89" spans="1:4" ht="15.75">
      <c r="A89" s="30">
        <v>72</v>
      </c>
      <c r="B89" s="24" t="s">
        <v>257</v>
      </c>
      <c r="C89" s="30" t="s">
        <v>6</v>
      </c>
      <c r="D89" s="30">
        <v>5</v>
      </c>
    </row>
    <row r="90" spans="1:4" ht="15.75">
      <c r="A90" s="30">
        <v>73</v>
      </c>
      <c r="B90" s="24" t="s">
        <v>258</v>
      </c>
      <c r="C90" s="30" t="s">
        <v>6</v>
      </c>
      <c r="D90" s="30">
        <v>30</v>
      </c>
    </row>
    <row r="92" spans="2:4" ht="30" customHeight="1">
      <c r="B92" s="126" t="s">
        <v>113</v>
      </c>
      <c r="C92" s="126"/>
      <c r="D92" s="126"/>
    </row>
    <row r="93" spans="2:4" ht="15.75">
      <c r="B93" s="35" t="s">
        <v>114</v>
      </c>
      <c r="C93" s="35"/>
      <c r="D93" s="8"/>
    </row>
    <row r="94" spans="2:4" ht="45.75" customHeight="1">
      <c r="B94" s="127" t="s">
        <v>115</v>
      </c>
      <c r="C94" s="127"/>
      <c r="D94" s="127"/>
    </row>
    <row r="95" spans="2:4" ht="35.25" customHeight="1">
      <c r="B95" s="127" t="s">
        <v>116</v>
      </c>
      <c r="C95" s="127"/>
      <c r="D95" s="127"/>
    </row>
    <row r="96" spans="2:4" ht="35.25" customHeight="1">
      <c r="B96" s="128" t="s">
        <v>216</v>
      </c>
      <c r="C96" s="128"/>
      <c r="D96" s="128"/>
    </row>
  </sheetData>
  <sheetProtection/>
  <protectedRanges>
    <protectedRange sqref="D78:D80" name="Range1_1_1_1_1_1_1_1_4_1_1_1_1_1_5_1_1_2_1_2_1"/>
    <protectedRange sqref="D94:D96" name="Range1_1_1_1_1_1_1_1_4_1_1_1_1_1_5_1_1_2_1_2_1_2"/>
  </protectedRanges>
  <mergeCells count="6">
    <mergeCell ref="B2:D2"/>
    <mergeCell ref="C1:D1"/>
    <mergeCell ref="B92:D92"/>
    <mergeCell ref="B94:D94"/>
    <mergeCell ref="B95:D95"/>
    <mergeCell ref="B96:D96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140625" style="0" customWidth="1"/>
    <col min="2" max="2" width="62.57421875" style="0" customWidth="1"/>
    <col min="3" max="3" width="7.7109375" style="0" bestFit="1" customWidth="1"/>
    <col min="4" max="4" width="13.140625" style="0" bestFit="1" customWidth="1"/>
  </cols>
  <sheetData>
    <row r="1" spans="1:5" ht="15.75">
      <c r="A1" s="91"/>
      <c r="B1" s="91"/>
      <c r="C1" s="148" t="s">
        <v>259</v>
      </c>
      <c r="D1" s="148"/>
      <c r="E1" s="91"/>
    </row>
    <row r="2" spans="1:5" ht="14.25" customHeight="1">
      <c r="A2" s="36" t="s">
        <v>365</v>
      </c>
      <c r="B2" s="63" t="s">
        <v>138</v>
      </c>
      <c r="C2" s="63"/>
      <c r="D2" s="55"/>
      <c r="E2" s="91"/>
    </row>
    <row r="3" spans="1:5" ht="47.25">
      <c r="A3" s="56" t="s">
        <v>21</v>
      </c>
      <c r="B3" s="56" t="s">
        <v>0</v>
      </c>
      <c r="C3" s="92" t="s">
        <v>1</v>
      </c>
      <c r="D3" s="92" t="s">
        <v>86</v>
      </c>
      <c r="E3" s="91"/>
    </row>
    <row r="4" spans="1:5" ht="47.25">
      <c r="A4" s="64">
        <v>1</v>
      </c>
      <c r="B4" s="65" t="s">
        <v>139</v>
      </c>
      <c r="C4" s="64" t="s">
        <v>6</v>
      </c>
      <c r="D4" s="66">
        <v>1080</v>
      </c>
      <c r="E4" s="91"/>
    </row>
    <row r="5" spans="1:5" ht="47.25">
      <c r="A5" s="57">
        <v>2</v>
      </c>
      <c r="B5" s="58" t="s">
        <v>140</v>
      </c>
      <c r="C5" s="57" t="s">
        <v>6</v>
      </c>
      <c r="D5" s="67">
        <v>1080</v>
      </c>
      <c r="E5" s="91"/>
    </row>
    <row r="6" spans="1:5" ht="31.5">
      <c r="A6" s="57">
        <v>3</v>
      </c>
      <c r="B6" s="58" t="s">
        <v>141</v>
      </c>
      <c r="C6" s="57" t="s">
        <v>6</v>
      </c>
      <c r="D6" s="67">
        <v>540</v>
      </c>
      <c r="E6" s="91"/>
    </row>
    <row r="7" spans="1:5" ht="31.5">
      <c r="A7" s="57">
        <v>4</v>
      </c>
      <c r="B7" s="58" t="s">
        <v>142</v>
      </c>
      <c r="C7" s="57" t="s">
        <v>6</v>
      </c>
      <c r="D7" s="67">
        <v>120</v>
      </c>
      <c r="E7" s="91"/>
    </row>
    <row r="8" spans="1:5" ht="31.5">
      <c r="A8" s="57">
        <v>5</v>
      </c>
      <c r="B8" s="58" t="s">
        <v>143</v>
      </c>
      <c r="C8" s="57" t="s">
        <v>6</v>
      </c>
      <c r="D8" s="67">
        <v>1</v>
      </c>
      <c r="E8" s="91"/>
    </row>
    <row r="9" spans="1:5" ht="47.25">
      <c r="A9" s="57">
        <v>6</v>
      </c>
      <c r="B9" s="58" t="s">
        <v>144</v>
      </c>
      <c r="C9" s="57" t="s">
        <v>6</v>
      </c>
      <c r="D9" s="67">
        <v>1</v>
      </c>
      <c r="E9" s="91"/>
    </row>
    <row r="10" spans="1:5" ht="15.75">
      <c r="A10" s="59"/>
      <c r="B10" s="60"/>
      <c r="C10" s="59"/>
      <c r="D10" s="61"/>
      <c r="E10" s="91"/>
    </row>
    <row r="11" spans="1:5" ht="15.75">
      <c r="A11" s="59"/>
      <c r="B11" s="149"/>
      <c r="C11" s="149"/>
      <c r="D11" s="62"/>
      <c r="E11" s="91"/>
    </row>
    <row r="12" spans="1:5" ht="15.75">
      <c r="A12" s="45"/>
      <c r="B12" s="39" t="s">
        <v>137</v>
      </c>
      <c r="C12" s="45"/>
      <c r="D12" s="39"/>
      <c r="E12" s="91"/>
    </row>
    <row r="13" spans="1:5" ht="15.75">
      <c r="A13" s="54"/>
      <c r="B13" s="39"/>
      <c r="C13" s="45"/>
      <c r="D13" s="39"/>
      <c r="E13" s="91"/>
    </row>
    <row r="14" spans="1:5" ht="38.25" customHeight="1">
      <c r="A14" s="123"/>
      <c r="B14" s="138" t="s">
        <v>113</v>
      </c>
      <c r="C14" s="138"/>
      <c r="D14" s="138"/>
      <c r="E14" s="91"/>
    </row>
    <row r="15" spans="1:5" ht="29.25" customHeight="1">
      <c r="A15" s="123"/>
      <c r="B15" s="139" t="s">
        <v>114</v>
      </c>
      <c r="C15" s="139"/>
      <c r="D15" s="139"/>
      <c r="E15" s="91"/>
    </row>
    <row r="16" spans="1:5" ht="69" customHeight="1">
      <c r="A16" s="123"/>
      <c r="B16" s="139" t="s">
        <v>115</v>
      </c>
      <c r="C16" s="139"/>
      <c r="D16" s="139"/>
      <c r="E16" s="91"/>
    </row>
    <row r="17" spans="1:5" ht="36" customHeight="1">
      <c r="A17" s="123"/>
      <c r="B17" s="150" t="s">
        <v>116</v>
      </c>
      <c r="C17" s="139"/>
      <c r="D17" s="139"/>
      <c r="E17" s="91"/>
    </row>
    <row r="18" spans="1:5" ht="56.25" customHeight="1">
      <c r="A18" s="123"/>
      <c r="B18" s="147" t="s">
        <v>216</v>
      </c>
      <c r="C18" s="147"/>
      <c r="D18" s="147"/>
      <c r="E18" s="91"/>
    </row>
    <row r="19" spans="1:5" ht="12.75">
      <c r="A19" s="114"/>
      <c r="B19" s="91"/>
      <c r="C19" s="91"/>
      <c r="D19" s="91"/>
      <c r="E19" s="91"/>
    </row>
    <row r="20" spans="1:5" ht="12.75">
      <c r="A20" s="91"/>
      <c r="B20" s="91"/>
      <c r="C20" s="91"/>
      <c r="D20" s="91"/>
      <c r="E20" s="91"/>
    </row>
    <row r="21" spans="1:5" ht="12.75">
      <c r="A21" s="91"/>
      <c r="B21" s="91"/>
      <c r="C21" s="91"/>
      <c r="D21" s="91"/>
      <c r="E21" s="91"/>
    </row>
    <row r="22" spans="1:5" ht="12.75">
      <c r="A22" s="91"/>
      <c r="B22" s="91"/>
      <c r="C22" s="91"/>
      <c r="D22" s="91"/>
      <c r="E22" s="91"/>
    </row>
    <row r="23" spans="1:5" ht="12.75">
      <c r="A23" s="91"/>
      <c r="B23" s="91"/>
      <c r="C23" s="91"/>
      <c r="D23" s="91"/>
      <c r="E23" s="91"/>
    </row>
    <row r="24" spans="1:5" ht="12.75">
      <c r="A24" s="91"/>
      <c r="B24" s="91"/>
      <c r="C24" s="91"/>
      <c r="D24" s="91"/>
      <c r="E24" s="91"/>
    </row>
    <row r="25" spans="1:5" ht="12.75">
      <c r="A25" s="91"/>
      <c r="B25" s="91"/>
      <c r="C25" s="91"/>
      <c r="D25" s="91"/>
      <c r="E25" s="91"/>
    </row>
    <row r="26" spans="1:5" ht="12.75">
      <c r="A26" s="91"/>
      <c r="B26" s="91"/>
      <c r="C26" s="91"/>
      <c r="D26" s="91"/>
      <c r="E26" s="91"/>
    </row>
    <row r="27" spans="1:5" ht="12.75">
      <c r="A27" s="91"/>
      <c r="B27" s="91"/>
      <c r="C27" s="91"/>
      <c r="D27" s="91"/>
      <c r="E27" s="91"/>
    </row>
    <row r="28" spans="1:5" ht="12.75">
      <c r="A28" s="91"/>
      <c r="B28" s="91"/>
      <c r="C28" s="91"/>
      <c r="D28" s="91"/>
      <c r="E28" s="91"/>
    </row>
    <row r="29" spans="1:5" ht="12.75">
      <c r="A29" s="91"/>
      <c r="B29" s="91"/>
      <c r="C29" s="91"/>
      <c r="D29" s="91"/>
      <c r="E29" s="91"/>
    </row>
    <row r="30" spans="1:5" ht="12.75">
      <c r="A30" s="91"/>
      <c r="B30" s="91"/>
      <c r="C30" s="91"/>
      <c r="D30" s="91"/>
      <c r="E30" s="91"/>
    </row>
  </sheetData>
  <sheetProtection/>
  <protectedRanges>
    <protectedRange sqref="D11" name="Range1_1_1_1_1_1_1_1_4_1_1_1_1_1_5_1_1_2_1_1"/>
    <protectedRange sqref="D16:D18" name="Range1_1_1_1_1_1_1_1_4_1_1_1_1_1_5_1_1_2_1_2_1"/>
  </protectedRanges>
  <mergeCells count="7">
    <mergeCell ref="B18:D18"/>
    <mergeCell ref="C1:D1"/>
    <mergeCell ref="B11:C11"/>
    <mergeCell ref="B14:D14"/>
    <mergeCell ref="B15:D15"/>
    <mergeCell ref="B16:D16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3"/>
  <sheetViews>
    <sheetView zoomScale="90" zoomScaleNormal="90" zoomScalePageLayoutView="0" workbookViewId="0" topLeftCell="A59">
      <selection activeCell="A1" sqref="A1:D90"/>
    </sheetView>
  </sheetViews>
  <sheetFormatPr defaultColWidth="9.140625" defaultRowHeight="12.75"/>
  <cols>
    <col min="1" max="1" width="4.57421875" style="2" customWidth="1"/>
    <col min="2" max="2" width="85.28125" style="2" customWidth="1"/>
    <col min="3" max="3" width="5.28125" style="33" customWidth="1"/>
    <col min="4" max="4" width="7.28125" style="33" customWidth="1"/>
    <col min="5" max="16384" width="9.140625" style="2" customWidth="1"/>
  </cols>
  <sheetData>
    <row r="1" spans="1:5" ht="15.75" customHeight="1">
      <c r="A1" s="5"/>
      <c r="B1" s="129" t="s">
        <v>259</v>
      </c>
      <c r="C1" s="129"/>
      <c r="D1" s="129"/>
      <c r="E1" s="5"/>
    </row>
    <row r="2" spans="1:6" ht="29.25" customHeight="1">
      <c r="A2" s="72" t="s">
        <v>33</v>
      </c>
      <c r="B2" s="130" t="s">
        <v>100</v>
      </c>
      <c r="C2" s="131"/>
      <c r="D2" s="132"/>
      <c r="E2" s="73"/>
      <c r="F2" s="22"/>
    </row>
    <row r="3" spans="1:6" ht="50.25" customHeight="1">
      <c r="A3" s="74" t="s">
        <v>21</v>
      </c>
      <c r="B3" s="74" t="s">
        <v>0</v>
      </c>
      <c r="C3" s="75" t="s">
        <v>1</v>
      </c>
      <c r="D3" s="76" t="s">
        <v>86</v>
      </c>
      <c r="E3" s="77"/>
      <c r="F3" s="22"/>
    </row>
    <row r="4" spans="1:6" ht="21.75" customHeight="1">
      <c r="A4" s="81">
        <v>1</v>
      </c>
      <c r="B4" s="44" t="s">
        <v>284</v>
      </c>
      <c r="C4" s="112" t="s">
        <v>7</v>
      </c>
      <c r="D4" s="111">
        <v>2</v>
      </c>
      <c r="E4" s="77"/>
      <c r="F4" s="22"/>
    </row>
    <row r="5" spans="1:6" ht="19.5" customHeight="1">
      <c r="A5" s="81">
        <f>A4+1</f>
        <v>2</v>
      </c>
      <c r="B5" s="44" t="s">
        <v>285</v>
      </c>
      <c r="C5" s="112" t="s">
        <v>7</v>
      </c>
      <c r="D5" s="111">
        <v>2</v>
      </c>
      <c r="E5" s="77"/>
      <c r="F5" s="22"/>
    </row>
    <row r="6" spans="1:6" ht="31.5">
      <c r="A6" s="81">
        <f>A5+1</f>
        <v>3</v>
      </c>
      <c r="B6" s="44" t="s">
        <v>293</v>
      </c>
      <c r="C6" s="112" t="s">
        <v>7</v>
      </c>
      <c r="D6" s="111">
        <v>1</v>
      </c>
      <c r="E6" s="77"/>
      <c r="F6" s="22"/>
    </row>
    <row r="7" spans="1:6" ht="15.75">
      <c r="A7" s="81">
        <f>A6+1</f>
        <v>4</v>
      </c>
      <c r="B7" s="82" t="s">
        <v>286</v>
      </c>
      <c r="C7" s="112" t="s">
        <v>7</v>
      </c>
      <c r="D7" s="111">
        <v>1</v>
      </c>
      <c r="E7" s="77"/>
      <c r="F7" s="22"/>
    </row>
    <row r="8" spans="1:6" ht="15.75">
      <c r="A8" s="81">
        <f aca="true" t="shared" si="0" ref="A8:A70">A7+1</f>
        <v>5</v>
      </c>
      <c r="B8" s="44" t="s">
        <v>262</v>
      </c>
      <c r="C8" s="112" t="s">
        <v>7</v>
      </c>
      <c r="D8" s="111">
        <v>1</v>
      </c>
      <c r="E8" s="77"/>
      <c r="F8" s="22"/>
    </row>
    <row r="9" spans="1:6" ht="15.75">
      <c r="A9" s="81">
        <f t="shared" si="0"/>
        <v>6</v>
      </c>
      <c r="B9" s="44" t="s">
        <v>294</v>
      </c>
      <c r="C9" s="112" t="s">
        <v>7</v>
      </c>
      <c r="D9" s="111">
        <v>1</v>
      </c>
      <c r="E9" s="77"/>
      <c r="F9" s="22"/>
    </row>
    <row r="10" spans="1:6" ht="15.75">
      <c r="A10" s="81">
        <f t="shared" si="0"/>
        <v>7</v>
      </c>
      <c r="B10" s="82" t="s">
        <v>287</v>
      </c>
      <c r="C10" s="112" t="s">
        <v>7</v>
      </c>
      <c r="D10" s="111">
        <v>5</v>
      </c>
      <c r="E10" s="77"/>
      <c r="F10" s="22"/>
    </row>
    <row r="11" spans="1:6" ht="15.75">
      <c r="A11" s="81">
        <f t="shared" si="0"/>
        <v>8</v>
      </c>
      <c r="B11" s="44" t="s">
        <v>263</v>
      </c>
      <c r="C11" s="112" t="s">
        <v>7</v>
      </c>
      <c r="D11" s="111">
        <v>2</v>
      </c>
      <c r="E11" s="77"/>
      <c r="F11" s="22"/>
    </row>
    <row r="12" spans="1:6" ht="15.75">
      <c r="A12" s="81">
        <f t="shared" si="0"/>
        <v>9</v>
      </c>
      <c r="B12" s="44" t="s">
        <v>288</v>
      </c>
      <c r="C12" s="112" t="s">
        <v>7</v>
      </c>
      <c r="D12" s="111">
        <v>4</v>
      </c>
      <c r="E12" s="77"/>
      <c r="F12" s="22"/>
    </row>
    <row r="13" spans="1:6" s="5" customFormat="1" ht="15.75">
      <c r="A13" s="100">
        <f t="shared" si="0"/>
        <v>10</v>
      </c>
      <c r="B13" s="101" t="s">
        <v>289</v>
      </c>
      <c r="C13" s="113" t="s">
        <v>7</v>
      </c>
      <c r="D13" s="110">
        <v>10</v>
      </c>
      <c r="E13" s="77"/>
      <c r="F13" s="77"/>
    </row>
    <row r="14" spans="1:6" s="5" customFormat="1" ht="15.75">
      <c r="A14" s="100">
        <f t="shared" si="0"/>
        <v>11</v>
      </c>
      <c r="B14" s="101" t="s">
        <v>264</v>
      </c>
      <c r="C14" s="113" t="s">
        <v>7</v>
      </c>
      <c r="D14" s="110">
        <v>5</v>
      </c>
      <c r="E14" s="77"/>
      <c r="F14" s="77"/>
    </row>
    <row r="15" spans="1:6" s="5" customFormat="1" ht="15.75">
      <c r="A15" s="100">
        <f t="shared" si="0"/>
        <v>12</v>
      </c>
      <c r="B15" s="44" t="s">
        <v>265</v>
      </c>
      <c r="C15" s="113" t="s">
        <v>7</v>
      </c>
      <c r="D15" s="110">
        <v>5</v>
      </c>
      <c r="E15" s="77"/>
      <c r="F15" s="77"/>
    </row>
    <row r="16" spans="1:6" s="5" customFormat="1" ht="15.75">
      <c r="A16" s="100">
        <f t="shared" si="0"/>
        <v>13</v>
      </c>
      <c r="B16" s="44" t="s">
        <v>291</v>
      </c>
      <c r="C16" s="113" t="s">
        <v>7</v>
      </c>
      <c r="D16" s="110">
        <v>2</v>
      </c>
      <c r="E16" s="77"/>
      <c r="F16" s="77"/>
    </row>
    <row r="17" spans="1:6" s="5" customFormat="1" ht="15.75">
      <c r="A17" s="100">
        <f t="shared" si="0"/>
        <v>14</v>
      </c>
      <c r="B17" s="44" t="s">
        <v>290</v>
      </c>
      <c r="C17" s="113" t="s">
        <v>7</v>
      </c>
      <c r="D17" s="110">
        <v>2</v>
      </c>
      <c r="E17" s="77"/>
      <c r="F17" s="77"/>
    </row>
    <row r="18" spans="1:6" ht="15.75">
      <c r="A18" s="81">
        <f t="shared" si="0"/>
        <v>15</v>
      </c>
      <c r="B18" s="82" t="s">
        <v>266</v>
      </c>
      <c r="C18" s="112" t="s">
        <v>7</v>
      </c>
      <c r="D18" s="111">
        <v>4</v>
      </c>
      <c r="E18" s="77"/>
      <c r="F18" s="22"/>
    </row>
    <row r="19" spans="1:6" ht="15.75">
      <c r="A19" s="81">
        <f t="shared" si="0"/>
        <v>16</v>
      </c>
      <c r="B19" s="82" t="s">
        <v>267</v>
      </c>
      <c r="C19" s="112" t="s">
        <v>7</v>
      </c>
      <c r="D19" s="111">
        <v>4</v>
      </c>
      <c r="E19" s="77"/>
      <c r="F19" s="22"/>
    </row>
    <row r="20" spans="1:6" s="5" customFormat="1" ht="15.75">
      <c r="A20" s="100">
        <f t="shared" si="0"/>
        <v>17</v>
      </c>
      <c r="B20" s="44" t="s">
        <v>295</v>
      </c>
      <c r="C20" s="113" t="s">
        <v>7</v>
      </c>
      <c r="D20" s="110">
        <v>4</v>
      </c>
      <c r="E20" s="77"/>
      <c r="F20" s="77"/>
    </row>
    <row r="21" spans="1:6" s="5" customFormat="1" ht="15.75">
      <c r="A21" s="100">
        <f t="shared" si="0"/>
        <v>18</v>
      </c>
      <c r="B21" s="44" t="s">
        <v>297</v>
      </c>
      <c r="C21" s="113" t="s">
        <v>7</v>
      </c>
      <c r="D21" s="110">
        <v>2</v>
      </c>
      <c r="E21" s="77"/>
      <c r="F21" s="77"/>
    </row>
    <row r="22" spans="1:6" s="5" customFormat="1" ht="15.75">
      <c r="A22" s="100">
        <f t="shared" si="0"/>
        <v>19</v>
      </c>
      <c r="B22" s="44" t="s">
        <v>296</v>
      </c>
      <c r="C22" s="113" t="s">
        <v>7</v>
      </c>
      <c r="D22" s="110">
        <v>2</v>
      </c>
      <c r="E22" s="77"/>
      <c r="F22" s="77"/>
    </row>
    <row r="23" spans="1:6" s="5" customFormat="1" ht="15.75">
      <c r="A23" s="100">
        <f t="shared" si="0"/>
        <v>20</v>
      </c>
      <c r="B23" s="44" t="s">
        <v>298</v>
      </c>
      <c r="C23" s="113" t="s">
        <v>7</v>
      </c>
      <c r="D23" s="110">
        <v>4</v>
      </c>
      <c r="E23" s="77"/>
      <c r="F23" s="77"/>
    </row>
    <row r="24" spans="1:6" s="5" customFormat="1" ht="15.75">
      <c r="A24" s="100">
        <f t="shared" si="0"/>
        <v>21</v>
      </c>
      <c r="B24" s="44" t="s">
        <v>292</v>
      </c>
      <c r="C24" s="113" t="s">
        <v>7</v>
      </c>
      <c r="D24" s="110">
        <v>4</v>
      </c>
      <c r="E24" s="77"/>
      <c r="F24" s="77"/>
    </row>
    <row r="25" spans="1:6" s="5" customFormat="1" ht="15.75">
      <c r="A25" s="100">
        <f t="shared" si="0"/>
        <v>22</v>
      </c>
      <c r="B25" s="44" t="s">
        <v>299</v>
      </c>
      <c r="C25" s="113" t="s">
        <v>7</v>
      </c>
      <c r="D25" s="110">
        <v>2</v>
      </c>
      <c r="E25" s="77"/>
      <c r="F25" s="77"/>
    </row>
    <row r="26" spans="1:6" s="5" customFormat="1" ht="15.75">
      <c r="A26" s="100">
        <f t="shared" si="0"/>
        <v>23</v>
      </c>
      <c r="B26" s="44" t="s">
        <v>350</v>
      </c>
      <c r="C26" s="113" t="s">
        <v>7</v>
      </c>
      <c r="D26" s="110">
        <v>2</v>
      </c>
      <c r="E26" s="77"/>
      <c r="F26" s="77"/>
    </row>
    <row r="27" spans="1:6" ht="19.5" customHeight="1">
      <c r="A27" s="81">
        <f t="shared" si="0"/>
        <v>24</v>
      </c>
      <c r="B27" s="44" t="s">
        <v>300</v>
      </c>
      <c r="C27" s="112" t="s">
        <v>7</v>
      </c>
      <c r="D27" s="111">
        <v>1</v>
      </c>
      <c r="E27" s="77"/>
      <c r="F27" s="22"/>
    </row>
    <row r="28" spans="1:6" ht="31.5">
      <c r="A28" s="81">
        <f t="shared" si="0"/>
        <v>25</v>
      </c>
      <c r="B28" s="82" t="s">
        <v>301</v>
      </c>
      <c r="C28" s="112" t="s">
        <v>7</v>
      </c>
      <c r="D28" s="111">
        <v>1</v>
      </c>
      <c r="E28" s="77"/>
      <c r="F28" s="22"/>
    </row>
    <row r="29" spans="1:6" s="5" customFormat="1" ht="31.5">
      <c r="A29" s="100">
        <f t="shared" si="0"/>
        <v>26</v>
      </c>
      <c r="B29" s="44" t="s">
        <v>302</v>
      </c>
      <c r="C29" s="113" t="s">
        <v>7</v>
      </c>
      <c r="D29" s="110">
        <v>1</v>
      </c>
      <c r="E29" s="77"/>
      <c r="F29" s="77"/>
    </row>
    <row r="30" spans="1:6" s="5" customFormat="1" ht="15.75">
      <c r="A30" s="100">
        <f t="shared" si="0"/>
        <v>27</v>
      </c>
      <c r="B30" s="44" t="s">
        <v>303</v>
      </c>
      <c r="C30" s="113" t="s">
        <v>7</v>
      </c>
      <c r="D30" s="110">
        <v>2</v>
      </c>
      <c r="E30" s="77"/>
      <c r="F30" s="77"/>
    </row>
    <row r="31" spans="1:6" s="5" customFormat="1" ht="15.75">
      <c r="A31" s="100">
        <f t="shared" si="0"/>
        <v>28</v>
      </c>
      <c r="B31" s="44" t="s">
        <v>304</v>
      </c>
      <c r="C31" s="113" t="s">
        <v>7</v>
      </c>
      <c r="D31" s="110">
        <v>2</v>
      </c>
      <c r="E31" s="77"/>
      <c r="F31" s="77"/>
    </row>
    <row r="32" spans="1:6" s="5" customFormat="1" ht="15.75">
      <c r="A32" s="100">
        <f t="shared" si="0"/>
        <v>29</v>
      </c>
      <c r="B32" s="44" t="s">
        <v>307</v>
      </c>
      <c r="C32" s="113" t="s">
        <v>7</v>
      </c>
      <c r="D32" s="110">
        <v>2</v>
      </c>
      <c r="E32" s="77"/>
      <c r="F32" s="77"/>
    </row>
    <row r="33" spans="1:6" ht="15.75">
      <c r="A33" s="81">
        <f t="shared" si="0"/>
        <v>30</v>
      </c>
      <c r="B33" s="82" t="s">
        <v>268</v>
      </c>
      <c r="C33" s="112" t="s">
        <v>7</v>
      </c>
      <c r="D33" s="111">
        <v>40</v>
      </c>
      <c r="E33" s="77"/>
      <c r="F33" s="22"/>
    </row>
    <row r="34" spans="1:6" ht="15.75">
      <c r="A34" s="81">
        <f t="shared" si="0"/>
        <v>31</v>
      </c>
      <c r="B34" s="82" t="s">
        <v>269</v>
      </c>
      <c r="C34" s="112" t="s">
        <v>7</v>
      </c>
      <c r="D34" s="111">
        <v>40</v>
      </c>
      <c r="E34" s="77"/>
      <c r="F34" s="22"/>
    </row>
    <row r="35" spans="1:6" s="5" customFormat="1" ht="15.75">
      <c r="A35" s="100">
        <f t="shared" si="0"/>
        <v>32</v>
      </c>
      <c r="B35" s="44" t="s">
        <v>351</v>
      </c>
      <c r="C35" s="113" t="s">
        <v>7</v>
      </c>
      <c r="D35" s="110">
        <v>4</v>
      </c>
      <c r="E35" s="77"/>
      <c r="F35" s="77"/>
    </row>
    <row r="36" spans="1:6" s="5" customFormat="1" ht="15.75">
      <c r="A36" s="100">
        <f t="shared" si="0"/>
        <v>33</v>
      </c>
      <c r="B36" s="44" t="s">
        <v>270</v>
      </c>
      <c r="C36" s="113" t="s">
        <v>7</v>
      </c>
      <c r="D36" s="110">
        <v>4</v>
      </c>
      <c r="E36" s="77"/>
      <c r="F36" s="77"/>
    </row>
    <row r="37" spans="1:6" s="5" customFormat="1" ht="15.75">
      <c r="A37" s="100">
        <f t="shared" si="0"/>
        <v>34</v>
      </c>
      <c r="B37" s="44" t="s">
        <v>271</v>
      </c>
      <c r="C37" s="113" t="s">
        <v>7</v>
      </c>
      <c r="D37" s="110">
        <v>4</v>
      </c>
      <c r="E37" s="77"/>
      <c r="F37" s="77"/>
    </row>
    <row r="38" spans="1:6" s="5" customFormat="1" ht="15.75">
      <c r="A38" s="100">
        <f t="shared" si="0"/>
        <v>35</v>
      </c>
      <c r="B38" s="44" t="s">
        <v>305</v>
      </c>
      <c r="C38" s="113" t="s">
        <v>7</v>
      </c>
      <c r="D38" s="110">
        <v>4</v>
      </c>
      <c r="E38" s="77"/>
      <c r="F38" s="77"/>
    </row>
    <row r="39" spans="1:6" s="5" customFormat="1" ht="15.75">
      <c r="A39" s="100">
        <f t="shared" si="0"/>
        <v>36</v>
      </c>
      <c r="B39" s="44" t="s">
        <v>306</v>
      </c>
      <c r="C39" s="113" t="s">
        <v>7</v>
      </c>
      <c r="D39" s="110">
        <v>4</v>
      </c>
      <c r="E39" s="77"/>
      <c r="F39" s="77"/>
    </row>
    <row r="40" spans="1:6" ht="15.75">
      <c r="A40" s="81">
        <f t="shared" si="0"/>
        <v>37</v>
      </c>
      <c r="B40" s="82" t="s">
        <v>272</v>
      </c>
      <c r="C40" s="112" t="s">
        <v>7</v>
      </c>
      <c r="D40" s="111">
        <v>4</v>
      </c>
      <c r="E40" s="77"/>
      <c r="F40" s="22"/>
    </row>
    <row r="41" spans="1:6" ht="15.75">
      <c r="A41" s="81">
        <f t="shared" si="0"/>
        <v>38</v>
      </c>
      <c r="B41" s="82" t="s">
        <v>273</v>
      </c>
      <c r="C41" s="112" t="s">
        <v>7</v>
      </c>
      <c r="D41" s="111">
        <v>4</v>
      </c>
      <c r="E41" s="77"/>
      <c r="F41" s="22"/>
    </row>
    <row r="42" spans="1:6" s="5" customFormat="1" ht="15.75">
      <c r="A42" s="100">
        <f t="shared" si="0"/>
        <v>39</v>
      </c>
      <c r="B42" s="44" t="s">
        <v>308</v>
      </c>
      <c r="C42" s="113" t="s">
        <v>7</v>
      </c>
      <c r="D42" s="110">
        <v>4</v>
      </c>
      <c r="E42" s="77"/>
      <c r="F42" s="77"/>
    </row>
    <row r="43" spans="1:6" ht="15.75">
      <c r="A43" s="81">
        <f t="shared" si="0"/>
        <v>40</v>
      </c>
      <c r="B43" s="82" t="s">
        <v>274</v>
      </c>
      <c r="C43" s="112" t="s">
        <v>7</v>
      </c>
      <c r="D43" s="111">
        <v>1</v>
      </c>
      <c r="E43" s="77"/>
      <c r="F43" s="22"/>
    </row>
    <row r="44" spans="1:6" ht="15.75">
      <c r="A44" s="81">
        <f t="shared" si="0"/>
        <v>41</v>
      </c>
      <c r="B44" s="82" t="s">
        <v>275</v>
      </c>
      <c r="C44" s="112" t="s">
        <v>7</v>
      </c>
      <c r="D44" s="111">
        <v>1</v>
      </c>
      <c r="E44" s="77"/>
      <c r="F44" s="22"/>
    </row>
    <row r="45" spans="1:6" s="5" customFormat="1" ht="15.75">
      <c r="A45" s="100">
        <f t="shared" si="0"/>
        <v>42</v>
      </c>
      <c r="B45" s="44" t="s">
        <v>276</v>
      </c>
      <c r="C45" s="113" t="s">
        <v>7</v>
      </c>
      <c r="D45" s="110">
        <v>2</v>
      </c>
      <c r="E45" s="77"/>
      <c r="F45" s="77"/>
    </row>
    <row r="46" spans="1:6" s="5" customFormat="1" ht="15.75">
      <c r="A46" s="100">
        <f t="shared" si="0"/>
        <v>43</v>
      </c>
      <c r="B46" s="44" t="s">
        <v>277</v>
      </c>
      <c r="C46" s="113" t="s">
        <v>7</v>
      </c>
      <c r="D46" s="110">
        <v>2</v>
      </c>
      <c r="E46" s="77"/>
      <c r="F46" s="77"/>
    </row>
    <row r="47" spans="1:6" s="5" customFormat="1" ht="15.75">
      <c r="A47" s="100">
        <f t="shared" si="0"/>
        <v>44</v>
      </c>
      <c r="B47" s="44" t="s">
        <v>278</v>
      </c>
      <c r="C47" s="113" t="s">
        <v>7</v>
      </c>
      <c r="D47" s="110">
        <v>2</v>
      </c>
      <c r="E47" s="77"/>
      <c r="F47" s="77"/>
    </row>
    <row r="48" spans="1:6" s="5" customFormat="1" ht="15.75">
      <c r="A48" s="100">
        <f t="shared" si="0"/>
        <v>45</v>
      </c>
      <c r="B48" s="44" t="s">
        <v>309</v>
      </c>
      <c r="C48" s="113" t="s">
        <v>7</v>
      </c>
      <c r="D48" s="110">
        <v>1</v>
      </c>
      <c r="E48" s="77"/>
      <c r="F48" s="77"/>
    </row>
    <row r="49" spans="1:6" s="5" customFormat="1" ht="15.75">
      <c r="A49" s="100">
        <f t="shared" si="0"/>
        <v>46</v>
      </c>
      <c r="B49" s="44" t="s">
        <v>310</v>
      </c>
      <c r="C49" s="113" t="s">
        <v>7</v>
      </c>
      <c r="D49" s="110">
        <v>2</v>
      </c>
      <c r="E49" s="77"/>
      <c r="F49" s="77"/>
    </row>
    <row r="50" spans="1:6" s="5" customFormat="1" ht="15.75">
      <c r="A50" s="100">
        <f t="shared" si="0"/>
        <v>47</v>
      </c>
      <c r="B50" s="44" t="s">
        <v>311</v>
      </c>
      <c r="C50" s="113" t="s">
        <v>92</v>
      </c>
      <c r="D50" s="110">
        <v>1</v>
      </c>
      <c r="E50" s="77"/>
      <c r="F50" s="77"/>
    </row>
    <row r="51" spans="1:6" s="5" customFormat="1" ht="15.75">
      <c r="A51" s="100">
        <f t="shared" si="0"/>
        <v>48</v>
      </c>
      <c r="B51" s="44" t="s">
        <v>279</v>
      </c>
      <c r="C51" s="113" t="s">
        <v>92</v>
      </c>
      <c r="D51" s="110">
        <v>2</v>
      </c>
      <c r="E51" s="77"/>
      <c r="F51" s="77"/>
    </row>
    <row r="52" spans="1:6" s="5" customFormat="1" ht="15.75">
      <c r="A52" s="100">
        <f t="shared" si="0"/>
        <v>49</v>
      </c>
      <c r="B52" s="44" t="s">
        <v>280</v>
      </c>
      <c r="C52" s="113" t="s">
        <v>7</v>
      </c>
      <c r="D52" s="110">
        <v>2</v>
      </c>
      <c r="E52" s="77"/>
      <c r="F52" s="77"/>
    </row>
    <row r="53" spans="1:6" s="5" customFormat="1" ht="15.75">
      <c r="A53" s="100">
        <f t="shared" si="0"/>
        <v>50</v>
      </c>
      <c r="B53" s="44" t="s">
        <v>281</v>
      </c>
      <c r="C53" s="113" t="s">
        <v>7</v>
      </c>
      <c r="D53" s="110">
        <v>1</v>
      </c>
      <c r="E53" s="77"/>
      <c r="F53" s="77"/>
    </row>
    <row r="54" spans="1:6" s="5" customFormat="1" ht="15.75">
      <c r="A54" s="100">
        <f t="shared" si="0"/>
        <v>51</v>
      </c>
      <c r="B54" s="44" t="s">
        <v>352</v>
      </c>
      <c r="C54" s="113" t="s">
        <v>7</v>
      </c>
      <c r="D54" s="110">
        <v>1</v>
      </c>
      <c r="E54" s="77"/>
      <c r="F54" s="77"/>
    </row>
    <row r="55" spans="1:6" s="1" customFormat="1" ht="15.75">
      <c r="A55" s="81">
        <f t="shared" si="0"/>
        <v>52</v>
      </c>
      <c r="B55" s="82" t="s">
        <v>312</v>
      </c>
      <c r="C55" s="112" t="s">
        <v>7</v>
      </c>
      <c r="D55" s="111">
        <v>2</v>
      </c>
      <c r="E55" s="77"/>
      <c r="F55" s="17"/>
    </row>
    <row r="56" spans="1:6" s="1" customFormat="1" ht="15.75">
      <c r="A56" s="81">
        <f t="shared" si="0"/>
        <v>53</v>
      </c>
      <c r="B56" s="82" t="s">
        <v>353</v>
      </c>
      <c r="C56" s="112" t="s">
        <v>7</v>
      </c>
      <c r="D56" s="111">
        <v>2</v>
      </c>
      <c r="E56" s="77"/>
      <c r="F56" s="17"/>
    </row>
    <row r="57" spans="1:6" s="1" customFormat="1" ht="15.75">
      <c r="A57" s="81">
        <f t="shared" si="0"/>
        <v>54</v>
      </c>
      <c r="B57" s="82" t="s">
        <v>354</v>
      </c>
      <c r="C57" s="112" t="s">
        <v>7</v>
      </c>
      <c r="D57" s="111">
        <v>20</v>
      </c>
      <c r="E57" s="77"/>
      <c r="F57" s="17"/>
    </row>
    <row r="58" spans="1:6" s="1" customFormat="1" ht="31.5">
      <c r="A58" s="81">
        <f t="shared" si="0"/>
        <v>55</v>
      </c>
      <c r="B58" s="82" t="s">
        <v>313</v>
      </c>
      <c r="C58" s="112" t="s">
        <v>7</v>
      </c>
      <c r="D58" s="111">
        <v>2</v>
      </c>
      <c r="E58" s="77"/>
      <c r="F58" s="17"/>
    </row>
    <row r="59" spans="1:6" s="1" customFormat="1" ht="31.5">
      <c r="A59" s="81">
        <f t="shared" si="0"/>
        <v>56</v>
      </c>
      <c r="B59" s="82" t="s">
        <v>314</v>
      </c>
      <c r="C59" s="112" t="s">
        <v>7</v>
      </c>
      <c r="D59" s="111">
        <v>2</v>
      </c>
      <c r="E59" s="77"/>
      <c r="F59" s="17"/>
    </row>
    <row r="60" spans="1:6" s="5" customFormat="1" ht="15.75">
      <c r="A60" s="100">
        <f t="shared" si="0"/>
        <v>57</v>
      </c>
      <c r="B60" s="44" t="s">
        <v>282</v>
      </c>
      <c r="C60" s="113" t="s">
        <v>7</v>
      </c>
      <c r="D60" s="110">
        <v>1</v>
      </c>
      <c r="E60" s="77"/>
      <c r="F60" s="77"/>
    </row>
    <row r="61" spans="1:6" s="5" customFormat="1" ht="15.75">
      <c r="A61" s="100">
        <f t="shared" si="0"/>
        <v>58</v>
      </c>
      <c r="B61" s="44" t="s">
        <v>315</v>
      </c>
      <c r="C61" s="113" t="s">
        <v>7</v>
      </c>
      <c r="D61" s="110">
        <v>1</v>
      </c>
      <c r="E61" s="77"/>
      <c r="F61" s="77"/>
    </row>
    <row r="62" spans="1:6" s="1" customFormat="1" ht="15.75">
      <c r="A62" s="81">
        <f t="shared" si="0"/>
        <v>59</v>
      </c>
      <c r="B62" s="82" t="s">
        <v>283</v>
      </c>
      <c r="C62" s="112" t="s">
        <v>7</v>
      </c>
      <c r="D62" s="111">
        <v>1</v>
      </c>
      <c r="E62" s="77"/>
      <c r="F62" s="17"/>
    </row>
    <row r="63" spans="1:6" s="1" customFormat="1" ht="15.75">
      <c r="A63" s="81">
        <f t="shared" si="0"/>
        <v>60</v>
      </c>
      <c r="B63" s="82" t="s">
        <v>355</v>
      </c>
      <c r="C63" s="112" t="s">
        <v>7</v>
      </c>
      <c r="D63" s="111">
        <v>1</v>
      </c>
      <c r="E63" s="77"/>
      <c r="F63" s="17"/>
    </row>
    <row r="64" spans="1:6" s="1" customFormat="1" ht="15.75">
      <c r="A64" s="81">
        <f t="shared" si="0"/>
        <v>61</v>
      </c>
      <c r="B64" s="102" t="s">
        <v>356</v>
      </c>
      <c r="C64" s="103" t="s">
        <v>7</v>
      </c>
      <c r="D64" s="103">
        <v>2</v>
      </c>
      <c r="E64" s="77"/>
      <c r="F64" s="17"/>
    </row>
    <row r="65" spans="1:6" s="1" customFormat="1" ht="15.75">
      <c r="A65" s="81">
        <f t="shared" si="0"/>
        <v>62</v>
      </c>
      <c r="B65" s="82" t="s">
        <v>357</v>
      </c>
      <c r="C65" s="103" t="s">
        <v>7</v>
      </c>
      <c r="D65" s="103">
        <v>2</v>
      </c>
      <c r="E65" s="77"/>
      <c r="F65" s="17"/>
    </row>
    <row r="66" spans="1:4" ht="15.75">
      <c r="A66" s="100"/>
      <c r="B66" s="107" t="s">
        <v>20</v>
      </c>
      <c r="C66" s="103"/>
      <c r="D66" s="29"/>
    </row>
    <row r="67" spans="1:4" ht="15.75">
      <c r="A67" s="100">
        <f>A65+1</f>
        <v>63</v>
      </c>
      <c r="B67" s="26" t="s">
        <v>19</v>
      </c>
      <c r="C67" s="103" t="s">
        <v>7</v>
      </c>
      <c r="D67" s="29">
        <v>1</v>
      </c>
    </row>
    <row r="68" spans="1:4" ht="15.75">
      <c r="A68" s="100">
        <f t="shared" si="0"/>
        <v>64</v>
      </c>
      <c r="B68" s="26" t="s">
        <v>18</v>
      </c>
      <c r="C68" s="103" t="s">
        <v>7</v>
      </c>
      <c r="D68" s="29">
        <v>100</v>
      </c>
    </row>
    <row r="69" spans="1:4" ht="15.75">
      <c r="A69" s="100">
        <f t="shared" si="0"/>
        <v>65</v>
      </c>
      <c r="B69" s="108" t="s">
        <v>17</v>
      </c>
      <c r="C69" s="103" t="s">
        <v>7</v>
      </c>
      <c r="D69" s="29">
        <v>150</v>
      </c>
    </row>
    <row r="70" spans="1:4" ht="15.75">
      <c r="A70" s="100">
        <f t="shared" si="0"/>
        <v>66</v>
      </c>
      <c r="B70" s="26" t="s">
        <v>16</v>
      </c>
      <c r="C70" s="103" t="s">
        <v>7</v>
      </c>
      <c r="D70" s="29">
        <v>3</v>
      </c>
    </row>
    <row r="71" spans="1:4" ht="15.75">
      <c r="A71" s="100">
        <f aca="true" t="shared" si="1" ref="A71:A84">A70+1</f>
        <v>67</v>
      </c>
      <c r="B71" s="26" t="s">
        <v>15</v>
      </c>
      <c r="C71" s="103" t="s">
        <v>7</v>
      </c>
      <c r="D71" s="29">
        <v>3</v>
      </c>
    </row>
    <row r="72" spans="1:4" ht="15.75">
      <c r="A72" s="100">
        <f t="shared" si="1"/>
        <v>68</v>
      </c>
      <c r="B72" s="26" t="s">
        <v>14</v>
      </c>
      <c r="C72" s="103" t="s">
        <v>7</v>
      </c>
      <c r="D72" s="29">
        <v>15</v>
      </c>
    </row>
    <row r="73" spans="1:4" ht="15.75">
      <c r="A73" s="100">
        <f t="shared" si="1"/>
        <v>69</v>
      </c>
      <c r="B73" s="26" t="s">
        <v>13</v>
      </c>
      <c r="C73" s="103" t="s">
        <v>7</v>
      </c>
      <c r="D73" s="29">
        <v>1</v>
      </c>
    </row>
    <row r="74" spans="1:4" ht="15.75">
      <c r="A74" s="100">
        <f t="shared" si="1"/>
        <v>70</v>
      </c>
      <c r="B74" s="26" t="s">
        <v>80</v>
      </c>
      <c r="C74" s="103" t="s">
        <v>7</v>
      </c>
      <c r="D74" s="29">
        <v>5</v>
      </c>
    </row>
    <row r="75" spans="1:4" ht="15.75">
      <c r="A75" s="100">
        <f t="shared" si="1"/>
        <v>71</v>
      </c>
      <c r="B75" s="26" t="s">
        <v>81</v>
      </c>
      <c r="C75" s="103" t="s">
        <v>7</v>
      </c>
      <c r="D75" s="29">
        <v>10</v>
      </c>
    </row>
    <row r="76" spans="1:4" ht="15.75">
      <c r="A76" s="100">
        <f t="shared" si="1"/>
        <v>72</v>
      </c>
      <c r="B76" s="26" t="s">
        <v>12</v>
      </c>
      <c r="C76" s="103" t="s">
        <v>7</v>
      </c>
      <c r="D76" s="29">
        <v>3</v>
      </c>
    </row>
    <row r="77" spans="1:4" ht="15.75">
      <c r="A77" s="100">
        <f t="shared" si="1"/>
        <v>73</v>
      </c>
      <c r="B77" s="26" t="s">
        <v>11</v>
      </c>
      <c r="C77" s="103" t="s">
        <v>7</v>
      </c>
      <c r="D77" s="29">
        <v>3</v>
      </c>
    </row>
    <row r="78" spans="1:4" ht="15.75">
      <c r="A78" s="100"/>
      <c r="B78" s="107" t="s">
        <v>10</v>
      </c>
      <c r="C78" s="103"/>
      <c r="D78" s="29"/>
    </row>
    <row r="79" spans="1:4" ht="15.75">
      <c r="A79" s="100">
        <f>A77+1</f>
        <v>74</v>
      </c>
      <c r="B79" s="26" t="s">
        <v>9</v>
      </c>
      <c r="C79" s="103" t="s">
        <v>7</v>
      </c>
      <c r="D79" s="29">
        <v>2</v>
      </c>
    </row>
    <row r="80" spans="1:4" ht="15.75">
      <c r="A80" s="100">
        <f t="shared" si="1"/>
        <v>75</v>
      </c>
      <c r="B80" s="26" t="s">
        <v>83</v>
      </c>
      <c r="C80" s="103" t="s">
        <v>7</v>
      </c>
      <c r="D80" s="29">
        <v>5</v>
      </c>
    </row>
    <row r="81" spans="1:4" ht="31.5">
      <c r="A81" s="100">
        <f t="shared" si="1"/>
        <v>76</v>
      </c>
      <c r="B81" s="26" t="s">
        <v>362</v>
      </c>
      <c r="C81" s="103" t="s">
        <v>7</v>
      </c>
      <c r="D81" s="29">
        <v>1</v>
      </c>
    </row>
    <row r="82" spans="1:4" ht="15.75">
      <c r="A82" s="100">
        <f t="shared" si="1"/>
        <v>77</v>
      </c>
      <c r="B82" s="109" t="s">
        <v>361</v>
      </c>
      <c r="C82" s="103" t="s">
        <v>7</v>
      </c>
      <c r="D82" s="29">
        <v>1</v>
      </c>
    </row>
    <row r="83" spans="1:4" ht="31.5">
      <c r="A83" s="110">
        <f t="shared" si="1"/>
        <v>78</v>
      </c>
      <c r="B83" s="26" t="s">
        <v>360</v>
      </c>
      <c r="C83" s="103" t="s">
        <v>7</v>
      </c>
      <c r="D83" s="29">
        <v>5</v>
      </c>
    </row>
    <row r="84" spans="1:4" ht="15.75">
      <c r="A84" s="100">
        <f t="shared" si="1"/>
        <v>79</v>
      </c>
      <c r="B84" s="26" t="s">
        <v>75</v>
      </c>
      <c r="C84" s="103" t="s">
        <v>7</v>
      </c>
      <c r="D84" s="29">
        <v>5</v>
      </c>
    </row>
    <row r="85" spans="1:4" ht="15.75">
      <c r="A85" s="77"/>
      <c r="B85" s="77"/>
      <c r="C85" s="78"/>
      <c r="D85" s="78"/>
    </row>
    <row r="86" spans="1:4" ht="30" customHeight="1">
      <c r="A86" s="5"/>
      <c r="B86" s="133" t="s">
        <v>113</v>
      </c>
      <c r="C86" s="133"/>
      <c r="D86" s="133"/>
    </row>
    <row r="87" spans="1:4" ht="15">
      <c r="A87" s="5"/>
      <c r="B87" s="86" t="s">
        <v>114</v>
      </c>
      <c r="C87" s="87"/>
      <c r="D87" s="87"/>
    </row>
    <row r="88" spans="1:4" ht="47.25" customHeight="1">
      <c r="A88" s="5"/>
      <c r="B88" s="134" t="s">
        <v>260</v>
      </c>
      <c r="C88" s="134"/>
      <c r="D88" s="134"/>
    </row>
    <row r="89" spans="1:4" ht="30" customHeight="1">
      <c r="A89" s="5"/>
      <c r="B89" s="134" t="s">
        <v>261</v>
      </c>
      <c r="C89" s="134"/>
      <c r="D89" s="134"/>
    </row>
    <row r="90" spans="1:4" ht="37.5" customHeight="1">
      <c r="A90" s="5"/>
      <c r="B90" s="135" t="s">
        <v>216</v>
      </c>
      <c r="C90" s="135"/>
      <c r="D90" s="135"/>
    </row>
    <row r="91" spans="1:4" ht="15">
      <c r="A91" s="5"/>
      <c r="B91" s="5"/>
      <c r="C91" s="79"/>
      <c r="D91" s="79"/>
    </row>
    <row r="92" spans="1:4" ht="15">
      <c r="A92" s="5"/>
      <c r="B92" s="5"/>
      <c r="C92" s="79"/>
      <c r="D92" s="79"/>
    </row>
    <row r="93" spans="1:4" ht="15">
      <c r="A93" s="5"/>
      <c r="B93" s="5"/>
      <c r="C93" s="79"/>
      <c r="D93" s="79"/>
    </row>
  </sheetData>
  <sheetProtection/>
  <protectedRanges>
    <protectedRange sqref="D88:D90" name="Range1_1_1_1_1_1_1_1_4_1_1_1_1_1_5_1_1_2_1_2_1"/>
  </protectedRanges>
  <mergeCells count="6">
    <mergeCell ref="B1:D1"/>
    <mergeCell ref="B2:D2"/>
    <mergeCell ref="B86:D86"/>
    <mergeCell ref="B88:D88"/>
    <mergeCell ref="B89:D89"/>
    <mergeCell ref="B90:D90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9">
      <selection activeCell="A1" sqref="A1:D53"/>
    </sheetView>
  </sheetViews>
  <sheetFormatPr defaultColWidth="10.421875" defaultRowHeight="12.75"/>
  <cols>
    <col min="1" max="1" width="4.7109375" style="2" customWidth="1"/>
    <col min="2" max="2" width="76.421875" style="2" customWidth="1"/>
    <col min="3" max="3" width="6.421875" style="2" customWidth="1"/>
    <col min="4" max="4" width="9.28125" style="33" customWidth="1"/>
    <col min="5" max="5" width="14.00390625" style="2" customWidth="1"/>
    <col min="6" max="16384" width="10.421875" style="2" customWidth="1"/>
  </cols>
  <sheetData>
    <row r="1" spans="1:5" ht="15.75">
      <c r="A1" s="5"/>
      <c r="B1" s="5"/>
      <c r="C1" s="137" t="s">
        <v>259</v>
      </c>
      <c r="D1" s="137"/>
      <c r="E1" s="5"/>
    </row>
    <row r="2" spans="1:5" ht="15.75">
      <c r="A2" s="83" t="s">
        <v>111</v>
      </c>
      <c r="B2" s="136" t="s">
        <v>66</v>
      </c>
      <c r="C2" s="136"/>
      <c r="D2" s="84"/>
      <c r="E2" s="5"/>
    </row>
    <row r="3" spans="1:5" ht="47.25">
      <c r="A3" s="85" t="s">
        <v>21</v>
      </c>
      <c r="B3" s="74" t="s">
        <v>0</v>
      </c>
      <c r="C3" s="74" t="s">
        <v>1</v>
      </c>
      <c r="D3" s="76" t="s">
        <v>86</v>
      </c>
      <c r="E3" s="5"/>
    </row>
    <row r="4" spans="1:5" ht="15.75">
      <c r="A4" s="29">
        <v>1</v>
      </c>
      <c r="B4" s="26" t="s">
        <v>31</v>
      </c>
      <c r="C4" s="29" t="s">
        <v>7</v>
      </c>
      <c r="D4" s="29">
        <v>10</v>
      </c>
      <c r="E4" s="5"/>
    </row>
    <row r="5" spans="1:5" ht="15.75">
      <c r="A5" s="29">
        <v>2</v>
      </c>
      <c r="B5" s="26" t="s">
        <v>30</v>
      </c>
      <c r="C5" s="29" t="s">
        <v>7</v>
      </c>
      <c r="D5" s="29">
        <v>15</v>
      </c>
      <c r="E5" s="5"/>
    </row>
    <row r="6" spans="1:5" ht="15.75">
      <c r="A6" s="29">
        <v>3</v>
      </c>
      <c r="B6" s="26" t="s">
        <v>29</v>
      </c>
      <c r="C6" s="29" t="s">
        <v>7</v>
      </c>
      <c r="D6" s="29">
        <v>15</v>
      </c>
      <c r="E6" s="5"/>
    </row>
    <row r="7" spans="1:5" ht="15.75">
      <c r="A7" s="29">
        <v>4</v>
      </c>
      <c r="B7" s="26" t="s">
        <v>28</v>
      </c>
      <c r="C7" s="29" t="s">
        <v>7</v>
      </c>
      <c r="D7" s="29">
        <v>5</v>
      </c>
      <c r="E7" s="5"/>
    </row>
    <row r="8" spans="1:5" ht="15.75">
      <c r="A8" s="29">
        <v>5</v>
      </c>
      <c r="B8" s="26" t="s">
        <v>27</v>
      </c>
      <c r="C8" s="29" t="s">
        <v>7</v>
      </c>
      <c r="D8" s="29">
        <v>5</v>
      </c>
      <c r="E8" s="5"/>
    </row>
    <row r="9" spans="1:5" ht="15.75">
      <c r="A9" s="29">
        <v>6</v>
      </c>
      <c r="B9" s="26" t="s">
        <v>26</v>
      </c>
      <c r="C9" s="29" t="s">
        <v>7</v>
      </c>
      <c r="D9" s="29">
        <v>5</v>
      </c>
      <c r="E9" s="5"/>
    </row>
    <row r="10" spans="1:5" ht="63">
      <c r="A10" s="29">
        <v>7</v>
      </c>
      <c r="B10" s="26" t="s">
        <v>169</v>
      </c>
      <c r="C10" s="29" t="s">
        <v>7</v>
      </c>
      <c r="D10" s="29">
        <v>5</v>
      </c>
      <c r="E10" s="5"/>
    </row>
    <row r="11" spans="1:5" ht="63">
      <c r="A11" s="29">
        <v>8</v>
      </c>
      <c r="B11" s="26" t="s">
        <v>170</v>
      </c>
      <c r="C11" s="29" t="s">
        <v>7</v>
      </c>
      <c r="D11" s="29">
        <v>5</v>
      </c>
      <c r="E11" s="5"/>
    </row>
    <row r="12" spans="1:5" ht="47.25">
      <c r="A12" s="29">
        <v>9</v>
      </c>
      <c r="B12" s="26" t="s">
        <v>171</v>
      </c>
      <c r="C12" s="29" t="s">
        <v>7</v>
      </c>
      <c r="D12" s="29">
        <v>3</v>
      </c>
      <c r="E12" s="5"/>
    </row>
    <row r="13" spans="1:5" ht="15.75">
      <c r="A13" s="29">
        <v>10</v>
      </c>
      <c r="B13" s="26" t="s">
        <v>158</v>
      </c>
      <c r="C13" s="29" t="s">
        <v>92</v>
      </c>
      <c r="D13" s="29">
        <v>5</v>
      </c>
      <c r="E13" s="5"/>
    </row>
    <row r="14" spans="1:5" ht="15.75">
      <c r="A14" s="29">
        <v>11</v>
      </c>
      <c r="B14" s="26" t="s">
        <v>154</v>
      </c>
      <c r="C14" s="29" t="s">
        <v>7</v>
      </c>
      <c r="D14" s="29">
        <v>5</v>
      </c>
      <c r="E14" s="5"/>
    </row>
    <row r="15" spans="1:5" ht="15.75">
      <c r="A15" s="29">
        <v>12</v>
      </c>
      <c r="B15" s="26" t="s">
        <v>145</v>
      </c>
      <c r="C15" s="29" t="s">
        <v>7</v>
      </c>
      <c r="D15" s="29">
        <v>5</v>
      </c>
      <c r="E15" s="5"/>
    </row>
    <row r="16" spans="1:5" ht="15.75">
      <c r="A16" s="29">
        <v>13</v>
      </c>
      <c r="B16" s="26" t="s">
        <v>146</v>
      </c>
      <c r="C16" s="29" t="s">
        <v>7</v>
      </c>
      <c r="D16" s="29">
        <v>5</v>
      </c>
      <c r="E16" s="5"/>
    </row>
    <row r="17" spans="1:5" ht="15.75">
      <c r="A17" s="29">
        <v>14</v>
      </c>
      <c r="B17" s="26" t="s">
        <v>147</v>
      </c>
      <c r="C17" s="29" t="s">
        <v>7</v>
      </c>
      <c r="D17" s="29">
        <v>5</v>
      </c>
      <c r="E17" s="5"/>
    </row>
    <row r="18" spans="1:5" ht="15.75">
      <c r="A18" s="29">
        <v>15</v>
      </c>
      <c r="B18" s="26" t="s">
        <v>148</v>
      </c>
      <c r="C18" s="29" t="s">
        <v>7</v>
      </c>
      <c r="D18" s="29">
        <v>5</v>
      </c>
      <c r="E18" s="5"/>
    </row>
    <row r="19" spans="1:5" ht="15.75">
      <c r="A19" s="29">
        <v>16</v>
      </c>
      <c r="B19" s="26" t="s">
        <v>149</v>
      </c>
      <c r="C19" s="29" t="s">
        <v>7</v>
      </c>
      <c r="D19" s="29">
        <v>5</v>
      </c>
      <c r="E19" s="5"/>
    </row>
    <row r="20" spans="1:5" ht="15.75">
      <c r="A20" s="29">
        <v>17</v>
      </c>
      <c r="B20" s="26" t="s">
        <v>150</v>
      </c>
      <c r="C20" s="29" t="s">
        <v>7</v>
      </c>
      <c r="D20" s="29">
        <v>5</v>
      </c>
      <c r="E20" s="5"/>
    </row>
    <row r="21" spans="1:5" ht="15.75">
      <c r="A21" s="29">
        <v>18</v>
      </c>
      <c r="B21" s="26" t="s">
        <v>151</v>
      </c>
      <c r="C21" s="29" t="s">
        <v>7</v>
      </c>
      <c r="D21" s="29">
        <v>5</v>
      </c>
      <c r="E21" s="5"/>
    </row>
    <row r="22" spans="1:5" ht="15.75">
      <c r="A22" s="29">
        <v>19</v>
      </c>
      <c r="B22" s="26" t="s">
        <v>155</v>
      </c>
      <c r="C22" s="29" t="s">
        <v>7</v>
      </c>
      <c r="D22" s="29">
        <v>5</v>
      </c>
      <c r="E22" s="5"/>
    </row>
    <row r="23" spans="1:5" ht="15.75">
      <c r="A23" s="29">
        <v>20</v>
      </c>
      <c r="B23" s="26" t="s">
        <v>156</v>
      </c>
      <c r="C23" s="29" t="s">
        <v>7</v>
      </c>
      <c r="D23" s="29">
        <v>100</v>
      </c>
      <c r="E23" s="5"/>
    </row>
    <row r="24" spans="1:4" s="5" customFormat="1" ht="31.5">
      <c r="A24" s="29">
        <v>21</v>
      </c>
      <c r="B24" s="26" t="s">
        <v>157</v>
      </c>
      <c r="C24" s="29" t="s">
        <v>7</v>
      </c>
      <c r="D24" s="29">
        <v>10</v>
      </c>
    </row>
    <row r="25" spans="1:4" s="5" customFormat="1" ht="31.5">
      <c r="A25" s="29">
        <v>22</v>
      </c>
      <c r="B25" s="26" t="s">
        <v>159</v>
      </c>
      <c r="C25" s="29" t="s">
        <v>7</v>
      </c>
      <c r="D25" s="29">
        <v>10</v>
      </c>
    </row>
    <row r="26" spans="1:5" ht="15.75">
      <c r="A26" s="29">
        <v>23</v>
      </c>
      <c r="B26" s="26" t="s">
        <v>152</v>
      </c>
      <c r="C26" s="29" t="s">
        <v>7</v>
      </c>
      <c r="D26" s="29">
        <v>5</v>
      </c>
      <c r="E26" s="5"/>
    </row>
    <row r="27" spans="1:5" ht="15.75">
      <c r="A27" s="29">
        <v>24</v>
      </c>
      <c r="B27" s="26" t="s">
        <v>153</v>
      </c>
      <c r="C27" s="34" t="s">
        <v>7</v>
      </c>
      <c r="D27" s="29">
        <v>5</v>
      </c>
      <c r="E27" s="5"/>
    </row>
    <row r="28" spans="1:5" ht="31.5">
      <c r="A28" s="29">
        <v>25</v>
      </c>
      <c r="B28" s="26" t="s">
        <v>160</v>
      </c>
      <c r="C28" s="34" t="s">
        <v>7</v>
      </c>
      <c r="D28" s="29">
        <v>30</v>
      </c>
      <c r="E28" s="5"/>
    </row>
    <row r="29" spans="1:5" ht="31.5">
      <c r="A29" s="29">
        <v>26</v>
      </c>
      <c r="B29" s="26" t="s">
        <v>161</v>
      </c>
      <c r="C29" s="34" t="s">
        <v>7</v>
      </c>
      <c r="D29" s="29">
        <v>30</v>
      </c>
      <c r="E29" s="5"/>
    </row>
    <row r="30" spans="1:5" ht="31.5">
      <c r="A30" s="29">
        <v>27</v>
      </c>
      <c r="B30" s="26" t="s">
        <v>173</v>
      </c>
      <c r="C30" s="34" t="s">
        <v>7</v>
      </c>
      <c r="D30" s="29">
        <v>20</v>
      </c>
      <c r="E30" s="5"/>
    </row>
    <row r="31" spans="1:5" ht="31.5">
      <c r="A31" s="29">
        <v>28</v>
      </c>
      <c r="B31" s="26" t="s">
        <v>172</v>
      </c>
      <c r="C31" s="34" t="s">
        <v>7</v>
      </c>
      <c r="D31" s="29">
        <v>20</v>
      </c>
      <c r="E31" s="5"/>
    </row>
    <row r="32" spans="1:5" ht="47.25">
      <c r="A32" s="29">
        <v>29</v>
      </c>
      <c r="B32" s="26" t="s">
        <v>162</v>
      </c>
      <c r="C32" s="34" t="s">
        <v>7</v>
      </c>
      <c r="D32" s="29">
        <v>10</v>
      </c>
      <c r="E32" s="5"/>
    </row>
    <row r="33" spans="1:5" ht="47.25">
      <c r="A33" s="29">
        <v>30</v>
      </c>
      <c r="B33" s="26" t="s">
        <v>163</v>
      </c>
      <c r="C33" s="34" t="s">
        <v>7</v>
      </c>
      <c r="D33" s="29">
        <v>10</v>
      </c>
      <c r="E33" s="5"/>
    </row>
    <row r="34" spans="1:5" ht="47.25">
      <c r="A34" s="29">
        <v>31</v>
      </c>
      <c r="B34" s="26" t="s">
        <v>164</v>
      </c>
      <c r="C34" s="34" t="s">
        <v>7</v>
      </c>
      <c r="D34" s="29">
        <v>10</v>
      </c>
      <c r="E34" s="5"/>
    </row>
    <row r="35" spans="1:5" ht="37.5" customHeight="1">
      <c r="A35" s="29">
        <v>32</v>
      </c>
      <c r="B35" s="26" t="s">
        <v>165</v>
      </c>
      <c r="C35" s="34" t="s">
        <v>7</v>
      </c>
      <c r="D35" s="29">
        <v>10</v>
      </c>
      <c r="E35" s="5"/>
    </row>
    <row r="36" spans="1:5" ht="47.25">
      <c r="A36" s="29">
        <v>33</v>
      </c>
      <c r="B36" s="26" t="s">
        <v>166</v>
      </c>
      <c r="C36" s="34" t="s">
        <v>7</v>
      </c>
      <c r="D36" s="29">
        <v>20</v>
      </c>
      <c r="E36" s="5"/>
    </row>
    <row r="37" spans="1:5" ht="47.25">
      <c r="A37" s="29">
        <v>34</v>
      </c>
      <c r="B37" s="26" t="s">
        <v>167</v>
      </c>
      <c r="C37" s="34" t="s">
        <v>7</v>
      </c>
      <c r="D37" s="29">
        <v>20</v>
      </c>
      <c r="E37" s="5"/>
    </row>
    <row r="38" spans="1:5" ht="47.25">
      <c r="A38" s="29">
        <v>35</v>
      </c>
      <c r="B38" s="26" t="s">
        <v>168</v>
      </c>
      <c r="C38" s="34" t="s">
        <v>7</v>
      </c>
      <c r="D38" s="29">
        <v>5</v>
      </c>
      <c r="E38" s="5"/>
    </row>
    <row r="39" spans="1:5" ht="54.75" customHeight="1">
      <c r="A39" s="29">
        <v>36</v>
      </c>
      <c r="B39" s="26" t="s">
        <v>174</v>
      </c>
      <c r="C39" s="34" t="s">
        <v>7</v>
      </c>
      <c r="D39" s="29">
        <v>10</v>
      </c>
      <c r="E39" s="5"/>
    </row>
    <row r="40" spans="1:5" ht="56.25" customHeight="1">
      <c r="A40" s="29">
        <v>37</v>
      </c>
      <c r="B40" s="26" t="s">
        <v>175</v>
      </c>
      <c r="C40" s="34" t="s">
        <v>7</v>
      </c>
      <c r="D40" s="29">
        <v>30</v>
      </c>
      <c r="E40" s="5"/>
    </row>
    <row r="41" spans="1:5" ht="51" customHeight="1">
      <c r="A41" s="29">
        <v>38</v>
      </c>
      <c r="B41" s="26" t="s">
        <v>176</v>
      </c>
      <c r="C41" s="34" t="s">
        <v>7</v>
      </c>
      <c r="D41" s="29">
        <v>30</v>
      </c>
      <c r="E41" s="5"/>
    </row>
    <row r="42" spans="1:5" ht="51.75" customHeight="1">
      <c r="A42" s="29">
        <v>39</v>
      </c>
      <c r="B42" s="26" t="s">
        <v>177</v>
      </c>
      <c r="C42" s="34" t="s">
        <v>7</v>
      </c>
      <c r="D42" s="29">
        <v>10</v>
      </c>
      <c r="E42" s="5"/>
    </row>
    <row r="43" spans="1:5" ht="31.5">
      <c r="A43" s="29">
        <v>40</v>
      </c>
      <c r="B43" s="26" t="s">
        <v>178</v>
      </c>
      <c r="C43" s="34" t="s">
        <v>7</v>
      </c>
      <c r="D43" s="29">
        <v>50</v>
      </c>
      <c r="E43" s="5"/>
    </row>
    <row r="44" spans="1:5" ht="15.75">
      <c r="A44" s="29">
        <v>41</v>
      </c>
      <c r="B44" s="26" t="s">
        <v>25</v>
      </c>
      <c r="C44" s="34" t="s">
        <v>7</v>
      </c>
      <c r="D44" s="29">
        <v>40</v>
      </c>
      <c r="E44" s="5"/>
    </row>
    <row r="45" spans="1:5" ht="15.75">
      <c r="A45" s="29">
        <v>42</v>
      </c>
      <c r="B45" s="26" t="s">
        <v>22</v>
      </c>
      <c r="C45" s="34" t="s">
        <v>7</v>
      </c>
      <c r="D45" s="29">
        <v>2</v>
      </c>
      <c r="E45" s="5"/>
    </row>
    <row r="46" spans="1:5" ht="42" customHeight="1">
      <c r="A46" s="29">
        <v>43</v>
      </c>
      <c r="B46" s="26" t="s">
        <v>179</v>
      </c>
      <c r="C46" s="34" t="s">
        <v>7</v>
      </c>
      <c r="D46" s="29">
        <v>20</v>
      </c>
      <c r="E46" s="5"/>
    </row>
    <row r="47" spans="1:5" ht="15.75">
      <c r="A47" s="29">
        <v>44</v>
      </c>
      <c r="B47" s="26" t="s">
        <v>180</v>
      </c>
      <c r="C47" s="34" t="s">
        <v>7</v>
      </c>
      <c r="D47" s="29">
        <v>20</v>
      </c>
      <c r="E47" s="5"/>
    </row>
    <row r="48" spans="1:5" ht="15.75">
      <c r="A48" s="5"/>
      <c r="B48" s="77"/>
      <c r="C48" s="77"/>
      <c r="D48" s="78"/>
      <c r="E48" s="5"/>
    </row>
    <row r="49" spans="1:5" ht="31.5" customHeight="1">
      <c r="A49" s="5"/>
      <c r="B49" s="133" t="s">
        <v>113</v>
      </c>
      <c r="C49" s="133"/>
      <c r="D49" s="133"/>
      <c r="E49" s="5"/>
    </row>
    <row r="50" spans="1:5" ht="15">
      <c r="A50" s="5"/>
      <c r="B50" s="86" t="s">
        <v>114</v>
      </c>
      <c r="C50" s="86"/>
      <c r="D50" s="87"/>
      <c r="E50" s="5"/>
    </row>
    <row r="51" spans="1:5" ht="48.75" customHeight="1">
      <c r="A51" s="5"/>
      <c r="B51" s="134" t="s">
        <v>260</v>
      </c>
      <c r="C51" s="134"/>
      <c r="D51" s="134"/>
      <c r="E51" s="5"/>
    </row>
    <row r="52" spans="1:5" ht="31.5" customHeight="1">
      <c r="A52" s="5"/>
      <c r="B52" s="134" t="s">
        <v>261</v>
      </c>
      <c r="C52" s="134"/>
      <c r="D52" s="134"/>
      <c r="E52" s="5"/>
    </row>
    <row r="53" spans="1:5" ht="31.5" customHeight="1">
      <c r="A53" s="5"/>
      <c r="B53" s="135" t="s">
        <v>216</v>
      </c>
      <c r="C53" s="135"/>
      <c r="D53" s="135"/>
      <c r="E53" s="5"/>
    </row>
    <row r="54" spans="1:5" ht="15">
      <c r="A54" s="5"/>
      <c r="B54" s="5"/>
      <c r="C54" s="5"/>
      <c r="D54" s="79"/>
      <c r="E54" s="5"/>
    </row>
    <row r="55" spans="1:5" ht="15">
      <c r="A55" s="5"/>
      <c r="B55" s="5"/>
      <c r="C55" s="5"/>
      <c r="D55" s="79"/>
      <c r="E55" s="5"/>
    </row>
    <row r="56" spans="1:5" ht="15">
      <c r="A56" s="5"/>
      <c r="B56" s="5"/>
      <c r="C56" s="5"/>
      <c r="D56" s="79"/>
      <c r="E56" s="5"/>
    </row>
    <row r="57" spans="1:5" ht="15">
      <c r="A57" s="5"/>
      <c r="B57" s="5"/>
      <c r="C57" s="5"/>
      <c r="D57" s="79"/>
      <c r="E57" s="5"/>
    </row>
    <row r="58" spans="1:5" ht="15">
      <c r="A58" s="5"/>
      <c r="B58" s="5"/>
      <c r="C58" s="5"/>
      <c r="D58" s="79"/>
      <c r="E58" s="5"/>
    </row>
    <row r="59" spans="1:5" ht="15">
      <c r="A59" s="5"/>
      <c r="B59" s="5"/>
      <c r="C59" s="5"/>
      <c r="D59" s="79"/>
      <c r="E59" s="5"/>
    </row>
  </sheetData>
  <sheetProtection/>
  <protectedRanges>
    <protectedRange sqref="D51:D53" name="Range1_1_1_1_1_1_1_1_4_1_1_1_1_1_5_1_1_2_1_2_1"/>
  </protectedRanges>
  <mergeCells count="6">
    <mergeCell ref="B2:C2"/>
    <mergeCell ref="B49:D49"/>
    <mergeCell ref="B51:D51"/>
    <mergeCell ref="B52:D52"/>
    <mergeCell ref="B53:D53"/>
    <mergeCell ref="C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4">
      <selection activeCell="A1" sqref="A1:D55"/>
    </sheetView>
  </sheetViews>
  <sheetFormatPr defaultColWidth="10.421875" defaultRowHeight="12.75"/>
  <cols>
    <col min="1" max="1" width="5.421875" style="2" customWidth="1"/>
    <col min="2" max="2" width="81.8515625" style="2" customWidth="1"/>
    <col min="3" max="3" width="6.421875" style="2" customWidth="1"/>
    <col min="4" max="4" width="8.7109375" style="33" customWidth="1"/>
    <col min="5" max="16384" width="10.421875" style="2" customWidth="1"/>
  </cols>
  <sheetData>
    <row r="1" spans="1:6" ht="15.75">
      <c r="A1" s="5"/>
      <c r="B1" s="5"/>
      <c r="C1" s="137" t="s">
        <v>259</v>
      </c>
      <c r="D1" s="137"/>
      <c r="E1" s="5"/>
      <c r="F1" s="5"/>
    </row>
    <row r="2" spans="1:6" ht="15.75">
      <c r="A2" s="83" t="s">
        <v>112</v>
      </c>
      <c r="B2" s="136" t="s">
        <v>93</v>
      </c>
      <c r="C2" s="136"/>
      <c r="D2" s="84"/>
      <c r="E2" s="5"/>
      <c r="F2" s="5"/>
    </row>
    <row r="3" spans="1:6" ht="47.25">
      <c r="A3" s="85" t="s">
        <v>21</v>
      </c>
      <c r="B3" s="74" t="s">
        <v>0</v>
      </c>
      <c r="C3" s="74" t="s">
        <v>1</v>
      </c>
      <c r="D3" s="76" t="s">
        <v>86</v>
      </c>
      <c r="E3" s="5"/>
      <c r="F3" s="5"/>
    </row>
    <row r="4" spans="1:6" ht="15.75">
      <c r="A4" s="88">
        <v>1</v>
      </c>
      <c r="B4" s="26" t="s">
        <v>196</v>
      </c>
      <c r="C4" s="88" t="s">
        <v>7</v>
      </c>
      <c r="D4" s="29">
        <v>30</v>
      </c>
      <c r="E4" s="77"/>
      <c r="F4" s="5"/>
    </row>
    <row r="5" spans="1:6" ht="15.75">
      <c r="A5" s="29">
        <v>2</v>
      </c>
      <c r="B5" s="26" t="s">
        <v>197</v>
      </c>
      <c r="C5" s="29" t="s">
        <v>7</v>
      </c>
      <c r="D5" s="29">
        <v>100</v>
      </c>
      <c r="E5" s="77"/>
      <c r="F5" s="5"/>
    </row>
    <row r="6" spans="1:6" ht="15.75">
      <c r="A6" s="29">
        <v>3</v>
      </c>
      <c r="B6" s="26" t="s">
        <v>198</v>
      </c>
      <c r="C6" s="29" t="s">
        <v>7</v>
      </c>
      <c r="D6" s="29">
        <v>200</v>
      </c>
      <c r="E6" s="77"/>
      <c r="F6" s="5"/>
    </row>
    <row r="7" spans="1:6" ht="15.75">
      <c r="A7" s="29">
        <v>4</v>
      </c>
      <c r="B7" s="26" t="s">
        <v>199</v>
      </c>
      <c r="C7" s="29" t="s">
        <v>7</v>
      </c>
      <c r="D7" s="29">
        <v>400</v>
      </c>
      <c r="E7" s="77"/>
      <c r="F7" s="5"/>
    </row>
    <row r="8" spans="1:6" ht="15.75">
      <c r="A8" s="29">
        <v>5</v>
      </c>
      <c r="B8" s="26" t="s">
        <v>200</v>
      </c>
      <c r="C8" s="29" t="s">
        <v>7</v>
      </c>
      <c r="D8" s="29">
        <v>300</v>
      </c>
      <c r="E8" s="77"/>
      <c r="F8" s="5"/>
    </row>
    <row r="9" spans="1:6" ht="15.75">
      <c r="A9" s="29">
        <v>6</v>
      </c>
      <c r="B9" s="26" t="s">
        <v>201</v>
      </c>
      <c r="C9" s="29" t="s">
        <v>7</v>
      </c>
      <c r="D9" s="29">
        <v>50</v>
      </c>
      <c r="E9" s="77"/>
      <c r="F9" s="5"/>
    </row>
    <row r="10" spans="1:6" ht="15.75">
      <c r="A10" s="29">
        <v>7</v>
      </c>
      <c r="B10" s="26" t="s">
        <v>202</v>
      </c>
      <c r="C10" s="29" t="s">
        <v>7</v>
      </c>
      <c r="D10" s="29">
        <v>30</v>
      </c>
      <c r="E10" s="77"/>
      <c r="F10" s="5"/>
    </row>
    <row r="11" spans="1:6" ht="15.75">
      <c r="A11" s="29">
        <v>8</v>
      </c>
      <c r="B11" s="26" t="s">
        <v>67</v>
      </c>
      <c r="C11" s="29" t="s">
        <v>7</v>
      </c>
      <c r="D11" s="29">
        <v>30</v>
      </c>
      <c r="E11" s="77"/>
      <c r="F11" s="5"/>
    </row>
    <row r="12" spans="1:6" ht="15.75">
      <c r="A12" s="29">
        <v>9</v>
      </c>
      <c r="B12" s="26" t="s">
        <v>70</v>
      </c>
      <c r="C12" s="29" t="s">
        <v>7</v>
      </c>
      <c r="D12" s="29">
        <v>200</v>
      </c>
      <c r="E12" s="77"/>
      <c r="F12" s="5"/>
    </row>
    <row r="13" spans="1:6" ht="15.75">
      <c r="A13" s="29">
        <v>10</v>
      </c>
      <c r="B13" s="26" t="s">
        <v>68</v>
      </c>
      <c r="C13" s="29" t="s">
        <v>7</v>
      </c>
      <c r="D13" s="29">
        <v>1000</v>
      </c>
      <c r="E13" s="77"/>
      <c r="F13" s="5"/>
    </row>
    <row r="14" spans="1:6" ht="15.75">
      <c r="A14" s="29">
        <v>11</v>
      </c>
      <c r="B14" s="26" t="s">
        <v>69</v>
      </c>
      <c r="C14" s="29" t="s">
        <v>7</v>
      </c>
      <c r="D14" s="29">
        <v>1300</v>
      </c>
      <c r="E14" s="77"/>
      <c r="F14" s="5"/>
    </row>
    <row r="15" spans="1:6" ht="15.75">
      <c r="A15" s="29">
        <v>12</v>
      </c>
      <c r="B15" s="26" t="s">
        <v>77</v>
      </c>
      <c r="C15" s="29" t="s">
        <v>7</v>
      </c>
      <c r="D15" s="29">
        <v>800</v>
      </c>
      <c r="E15" s="77"/>
      <c r="F15" s="5"/>
    </row>
    <row r="16" spans="1:6" ht="15.75">
      <c r="A16" s="29">
        <v>13</v>
      </c>
      <c r="B16" s="26" t="s">
        <v>78</v>
      </c>
      <c r="C16" s="29" t="s">
        <v>7</v>
      </c>
      <c r="D16" s="29">
        <v>50</v>
      </c>
      <c r="E16" s="77"/>
      <c r="F16" s="5"/>
    </row>
    <row r="17" spans="1:6" ht="15.75">
      <c r="A17" s="29">
        <v>14</v>
      </c>
      <c r="B17" s="26" t="s">
        <v>76</v>
      </c>
      <c r="C17" s="29" t="s">
        <v>7</v>
      </c>
      <c r="D17" s="29">
        <v>50</v>
      </c>
      <c r="E17" s="77"/>
      <c r="F17" s="5"/>
    </row>
    <row r="18" spans="1:6" s="4" customFormat="1" ht="15.75">
      <c r="A18" s="29">
        <v>15</v>
      </c>
      <c r="B18" s="26" t="s">
        <v>24</v>
      </c>
      <c r="C18" s="34" t="s">
        <v>7</v>
      </c>
      <c r="D18" s="29">
        <v>50</v>
      </c>
      <c r="E18" s="89"/>
      <c r="F18" s="90"/>
    </row>
    <row r="19" spans="1:6" s="4" customFormat="1" ht="15.75">
      <c r="A19" s="29">
        <v>16</v>
      </c>
      <c r="B19" s="26" t="s">
        <v>23</v>
      </c>
      <c r="C19" s="34" t="s">
        <v>7</v>
      </c>
      <c r="D19" s="29">
        <v>50</v>
      </c>
      <c r="E19" s="89"/>
      <c r="F19" s="90"/>
    </row>
    <row r="20" spans="1:6" s="4" customFormat="1" ht="15.75">
      <c r="A20" s="29">
        <v>17</v>
      </c>
      <c r="B20" s="26" t="s">
        <v>205</v>
      </c>
      <c r="C20" s="34" t="s">
        <v>7</v>
      </c>
      <c r="D20" s="29">
        <v>50</v>
      </c>
      <c r="E20" s="89"/>
      <c r="F20" s="90"/>
    </row>
    <row r="21" spans="1:6" s="4" customFormat="1" ht="15.75">
      <c r="A21" s="29">
        <v>18</v>
      </c>
      <c r="B21" s="26" t="s">
        <v>203</v>
      </c>
      <c r="C21" s="34" t="s">
        <v>7</v>
      </c>
      <c r="D21" s="29">
        <v>100</v>
      </c>
      <c r="E21" s="89"/>
      <c r="F21" s="90"/>
    </row>
    <row r="22" spans="1:6" s="4" customFormat="1" ht="15.75">
      <c r="A22" s="29">
        <v>19</v>
      </c>
      <c r="B22" s="26" t="s">
        <v>204</v>
      </c>
      <c r="C22" s="34" t="s">
        <v>7</v>
      </c>
      <c r="D22" s="29">
        <v>100</v>
      </c>
      <c r="E22" s="89"/>
      <c r="F22" s="90"/>
    </row>
    <row r="23" spans="1:6" s="4" customFormat="1" ht="15.75">
      <c r="A23" s="29">
        <v>20</v>
      </c>
      <c r="B23" s="26" t="s">
        <v>206</v>
      </c>
      <c r="C23" s="34" t="s">
        <v>7</v>
      </c>
      <c r="D23" s="29">
        <v>100</v>
      </c>
      <c r="E23" s="89"/>
      <c r="F23" s="90"/>
    </row>
    <row r="24" spans="1:6" s="4" customFormat="1" ht="31.5">
      <c r="A24" s="29">
        <v>21</v>
      </c>
      <c r="B24" s="26" t="s">
        <v>181</v>
      </c>
      <c r="C24" s="34" t="s">
        <v>7</v>
      </c>
      <c r="D24" s="29">
        <v>50</v>
      </c>
      <c r="E24" s="89"/>
      <c r="F24" s="90"/>
    </row>
    <row r="25" spans="1:6" s="4" customFormat="1" ht="31.5">
      <c r="A25" s="29">
        <v>22</v>
      </c>
      <c r="B25" s="26" t="s">
        <v>182</v>
      </c>
      <c r="C25" s="34" t="s">
        <v>7</v>
      </c>
      <c r="D25" s="29">
        <v>80</v>
      </c>
      <c r="E25" s="89"/>
      <c r="F25" s="90"/>
    </row>
    <row r="26" spans="1:6" s="4" customFormat="1" ht="31.5">
      <c r="A26" s="29">
        <v>23</v>
      </c>
      <c r="B26" s="26" t="s">
        <v>183</v>
      </c>
      <c r="C26" s="34" t="s">
        <v>7</v>
      </c>
      <c r="D26" s="29">
        <v>80</v>
      </c>
      <c r="E26" s="89"/>
      <c r="F26" s="90"/>
    </row>
    <row r="27" spans="1:6" ht="31.5">
      <c r="A27" s="29">
        <v>24</v>
      </c>
      <c r="B27" s="26" t="s">
        <v>184</v>
      </c>
      <c r="C27" s="34" t="s">
        <v>7</v>
      </c>
      <c r="D27" s="29">
        <v>40</v>
      </c>
      <c r="E27" s="77"/>
      <c r="F27" s="5"/>
    </row>
    <row r="28" spans="1:6" ht="31.5">
      <c r="A28" s="29">
        <v>25</v>
      </c>
      <c r="B28" s="26" t="s">
        <v>185</v>
      </c>
      <c r="C28" s="34" t="s">
        <v>7</v>
      </c>
      <c r="D28" s="29">
        <v>40</v>
      </c>
      <c r="E28" s="77"/>
      <c r="F28" s="5"/>
    </row>
    <row r="29" spans="1:6" ht="31.5">
      <c r="A29" s="29">
        <v>26</v>
      </c>
      <c r="B29" s="26" t="s">
        <v>186</v>
      </c>
      <c r="C29" s="34" t="s">
        <v>7</v>
      </c>
      <c r="D29" s="29">
        <v>50</v>
      </c>
      <c r="E29" s="77"/>
      <c r="F29" s="5"/>
    </row>
    <row r="30" spans="1:6" ht="31.5">
      <c r="A30" s="29">
        <v>27</v>
      </c>
      <c r="B30" s="26" t="s">
        <v>187</v>
      </c>
      <c r="C30" s="34" t="s">
        <v>7</v>
      </c>
      <c r="D30" s="29">
        <v>50</v>
      </c>
      <c r="E30" s="77"/>
      <c r="F30" s="5"/>
    </row>
    <row r="31" spans="1:6" ht="31.5">
      <c r="A31" s="29">
        <v>28</v>
      </c>
      <c r="B31" s="26" t="s">
        <v>188</v>
      </c>
      <c r="C31" s="34" t="s">
        <v>7</v>
      </c>
      <c r="D31" s="29">
        <v>50</v>
      </c>
      <c r="E31" s="77"/>
      <c r="F31" s="5"/>
    </row>
    <row r="32" spans="1:6" ht="31.5">
      <c r="A32" s="29">
        <v>29</v>
      </c>
      <c r="B32" s="26" t="s">
        <v>189</v>
      </c>
      <c r="C32" s="34" t="s">
        <v>7</v>
      </c>
      <c r="D32" s="29">
        <v>20</v>
      </c>
      <c r="E32" s="77"/>
      <c r="F32" s="5"/>
    </row>
    <row r="33" spans="1:6" ht="31.5">
      <c r="A33" s="29">
        <v>30</v>
      </c>
      <c r="B33" s="26" t="s">
        <v>190</v>
      </c>
      <c r="C33" s="34" t="s">
        <v>7</v>
      </c>
      <c r="D33" s="29">
        <v>50</v>
      </c>
      <c r="E33" s="77"/>
      <c r="F33" s="5"/>
    </row>
    <row r="34" spans="1:6" ht="31.5">
      <c r="A34" s="29">
        <v>31</v>
      </c>
      <c r="B34" s="26" t="s">
        <v>191</v>
      </c>
      <c r="C34" s="34" t="s">
        <v>7</v>
      </c>
      <c r="D34" s="29">
        <v>50</v>
      </c>
      <c r="E34" s="77"/>
      <c r="F34" s="5"/>
    </row>
    <row r="35" spans="1:6" ht="31.5">
      <c r="A35" s="29">
        <v>32</v>
      </c>
      <c r="B35" s="26" t="s">
        <v>192</v>
      </c>
      <c r="C35" s="34" t="s">
        <v>7</v>
      </c>
      <c r="D35" s="29">
        <v>50</v>
      </c>
      <c r="E35" s="77"/>
      <c r="F35" s="5"/>
    </row>
    <row r="36" spans="1:6" ht="31.5">
      <c r="A36" s="29">
        <v>33</v>
      </c>
      <c r="B36" s="26" t="s">
        <v>193</v>
      </c>
      <c r="C36" s="34" t="s">
        <v>7</v>
      </c>
      <c r="D36" s="29">
        <v>50</v>
      </c>
      <c r="E36" s="77"/>
      <c r="F36" s="5"/>
    </row>
    <row r="37" spans="1:6" ht="31.5">
      <c r="A37" s="88">
        <v>34</v>
      </c>
      <c r="B37" s="26" t="s">
        <v>194</v>
      </c>
      <c r="C37" s="34" t="s">
        <v>7</v>
      </c>
      <c r="D37" s="29">
        <v>50</v>
      </c>
      <c r="E37" s="77"/>
      <c r="F37" s="5"/>
    </row>
    <row r="38" spans="1:6" ht="31.5">
      <c r="A38" s="29">
        <v>35</v>
      </c>
      <c r="B38" s="26" t="s">
        <v>207</v>
      </c>
      <c r="C38" s="34" t="s">
        <v>7</v>
      </c>
      <c r="D38" s="29">
        <v>50</v>
      </c>
      <c r="E38" s="77"/>
      <c r="F38" s="5"/>
    </row>
    <row r="39" spans="1:6" ht="31.5">
      <c r="A39" s="29">
        <v>36</v>
      </c>
      <c r="B39" s="26" t="s">
        <v>208</v>
      </c>
      <c r="C39" s="34" t="s">
        <v>7</v>
      </c>
      <c r="D39" s="29">
        <v>50</v>
      </c>
      <c r="E39" s="77"/>
      <c r="F39" s="5"/>
    </row>
    <row r="40" spans="1:6" ht="31.5">
      <c r="A40" s="29">
        <v>37</v>
      </c>
      <c r="B40" s="26" t="s">
        <v>209</v>
      </c>
      <c r="C40" s="34" t="s">
        <v>7</v>
      </c>
      <c r="D40" s="29">
        <v>50</v>
      </c>
      <c r="E40" s="77"/>
      <c r="F40" s="5"/>
    </row>
    <row r="41" spans="1:6" ht="15.75">
      <c r="A41" s="29">
        <v>38</v>
      </c>
      <c r="B41" s="26" t="s">
        <v>195</v>
      </c>
      <c r="C41" s="34" t="s">
        <v>7</v>
      </c>
      <c r="D41" s="29">
        <v>5</v>
      </c>
      <c r="E41" s="77"/>
      <c r="F41" s="5"/>
    </row>
    <row r="42" spans="1:6" ht="15.75">
      <c r="A42" s="29">
        <v>39</v>
      </c>
      <c r="B42" s="26" t="s">
        <v>210</v>
      </c>
      <c r="C42" s="34" t="s">
        <v>7</v>
      </c>
      <c r="D42" s="29">
        <v>20</v>
      </c>
      <c r="E42" s="77"/>
      <c r="F42" s="5"/>
    </row>
    <row r="43" spans="1:6" ht="15.75">
      <c r="A43" s="29">
        <v>40</v>
      </c>
      <c r="B43" s="26" t="s">
        <v>316</v>
      </c>
      <c r="C43" s="34" t="s">
        <v>7</v>
      </c>
      <c r="D43" s="29">
        <v>20</v>
      </c>
      <c r="E43" s="77"/>
      <c r="F43" s="5"/>
    </row>
    <row r="44" spans="1:6" ht="15.75">
      <c r="A44" s="29">
        <v>41</v>
      </c>
      <c r="B44" s="26" t="s">
        <v>211</v>
      </c>
      <c r="C44" s="34" t="s">
        <v>7</v>
      </c>
      <c r="D44" s="29">
        <v>20</v>
      </c>
      <c r="E44" s="77"/>
      <c r="F44" s="5"/>
    </row>
    <row r="45" spans="1:6" ht="15.75">
      <c r="A45" s="29">
        <v>42</v>
      </c>
      <c r="B45" s="26" t="s">
        <v>212</v>
      </c>
      <c r="C45" s="34" t="s">
        <v>7</v>
      </c>
      <c r="D45" s="29">
        <v>20</v>
      </c>
      <c r="E45" s="77"/>
      <c r="F45" s="5"/>
    </row>
    <row r="46" spans="1:6" ht="15.75">
      <c r="A46" s="29">
        <v>43</v>
      </c>
      <c r="B46" s="26" t="s">
        <v>213</v>
      </c>
      <c r="C46" s="34" t="s">
        <v>7</v>
      </c>
      <c r="D46" s="29">
        <v>20</v>
      </c>
      <c r="E46" s="77"/>
      <c r="F46" s="5"/>
    </row>
    <row r="47" spans="1:6" ht="15.75">
      <c r="A47" s="29">
        <v>44</v>
      </c>
      <c r="B47" s="26" t="s">
        <v>214</v>
      </c>
      <c r="C47" s="34" t="s">
        <v>7</v>
      </c>
      <c r="D47" s="29">
        <v>20</v>
      </c>
      <c r="E47" s="77"/>
      <c r="F47" s="5"/>
    </row>
    <row r="48" spans="1:6" ht="15.75">
      <c r="A48" s="29">
        <v>45</v>
      </c>
      <c r="B48" s="26" t="s">
        <v>215</v>
      </c>
      <c r="C48" s="34" t="s">
        <v>7</v>
      </c>
      <c r="D48" s="29">
        <v>20</v>
      </c>
      <c r="E48" s="77"/>
      <c r="F48" s="5"/>
    </row>
    <row r="49" spans="1:6" ht="15">
      <c r="A49" s="5"/>
      <c r="B49" s="5"/>
      <c r="C49" s="5"/>
      <c r="D49" s="79"/>
      <c r="E49" s="5"/>
      <c r="F49" s="5"/>
    </row>
    <row r="50" spans="1:6" ht="15">
      <c r="A50" s="5"/>
      <c r="B50" s="5"/>
      <c r="C50" s="5"/>
      <c r="D50" s="79"/>
      <c r="E50" s="5"/>
      <c r="F50" s="5"/>
    </row>
    <row r="51" spans="1:6" ht="36" customHeight="1">
      <c r="A51" s="5"/>
      <c r="B51" s="138" t="s">
        <v>113</v>
      </c>
      <c r="C51" s="138"/>
      <c r="D51" s="138"/>
      <c r="E51" s="5"/>
      <c r="F51" s="5"/>
    </row>
    <row r="52" spans="1:6" ht="15.75">
      <c r="A52" s="5"/>
      <c r="B52" s="80" t="s">
        <v>114</v>
      </c>
      <c r="C52" s="80"/>
      <c r="D52" s="9"/>
      <c r="E52" s="5"/>
      <c r="F52" s="5"/>
    </row>
    <row r="53" spans="1:6" ht="57" customHeight="1">
      <c r="A53" s="5"/>
      <c r="B53" s="139" t="s">
        <v>115</v>
      </c>
      <c r="C53" s="139"/>
      <c r="D53" s="139"/>
      <c r="E53" s="5"/>
      <c r="F53" s="5"/>
    </row>
    <row r="54" spans="1:6" ht="30" customHeight="1">
      <c r="A54" s="5"/>
      <c r="B54" s="139" t="s">
        <v>116</v>
      </c>
      <c r="C54" s="139"/>
      <c r="D54" s="139"/>
      <c r="E54" s="5"/>
      <c r="F54" s="5"/>
    </row>
    <row r="55" spans="1:6" ht="40.5" customHeight="1">
      <c r="A55" s="5"/>
      <c r="B55" s="140" t="s">
        <v>216</v>
      </c>
      <c r="C55" s="140"/>
      <c r="D55" s="140"/>
      <c r="E55" s="5"/>
      <c r="F55" s="5"/>
    </row>
    <row r="56" spans="1:6" ht="15">
      <c r="A56" s="5"/>
      <c r="B56" s="5"/>
      <c r="C56" s="5"/>
      <c r="D56" s="79"/>
      <c r="E56" s="5"/>
      <c r="F56" s="5"/>
    </row>
    <row r="57" spans="1:6" ht="15">
      <c r="A57" s="5"/>
      <c r="B57" s="5"/>
      <c r="C57" s="5"/>
      <c r="D57" s="79"/>
      <c r="E57" s="5"/>
      <c r="F57" s="5"/>
    </row>
    <row r="58" spans="1:6" ht="15">
      <c r="A58" s="5"/>
      <c r="B58" s="5"/>
      <c r="C58" s="5"/>
      <c r="D58" s="79"/>
      <c r="E58" s="5"/>
      <c r="F58" s="5"/>
    </row>
    <row r="59" spans="1:6" ht="15">
      <c r="A59" s="5"/>
      <c r="B59" s="5"/>
      <c r="C59" s="5"/>
      <c r="D59" s="79"/>
      <c r="E59" s="5"/>
      <c r="F59" s="5"/>
    </row>
  </sheetData>
  <sheetProtection/>
  <protectedRanges>
    <protectedRange sqref="D53:D55" name="Range1_1_1_1_1_1_1_1_4_1_1_1_1_1_5_1_1_2_1_2_1"/>
  </protectedRanges>
  <mergeCells count="6">
    <mergeCell ref="B2:C2"/>
    <mergeCell ref="B51:D51"/>
    <mergeCell ref="B53:D53"/>
    <mergeCell ref="B54:D54"/>
    <mergeCell ref="B55:D55"/>
    <mergeCell ref="C1:D1"/>
  </mergeCell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zoomScalePageLayoutView="0" workbookViewId="0" topLeftCell="A7">
      <selection activeCell="A1" sqref="A1:D24"/>
    </sheetView>
  </sheetViews>
  <sheetFormatPr defaultColWidth="9.140625" defaultRowHeight="12.75"/>
  <cols>
    <col min="1" max="1" width="5.140625" style="2" customWidth="1"/>
    <col min="2" max="2" width="68.8515625" style="2" customWidth="1"/>
    <col min="3" max="3" width="8.140625" style="2" customWidth="1"/>
    <col min="4" max="4" width="14.7109375" style="33" customWidth="1"/>
    <col min="5" max="16384" width="9.140625" style="2" customWidth="1"/>
  </cols>
  <sheetData>
    <row r="1" spans="1:5" ht="15.75">
      <c r="A1" s="5"/>
      <c r="B1" s="5"/>
      <c r="C1" s="137" t="s">
        <v>259</v>
      </c>
      <c r="D1" s="137"/>
      <c r="E1" s="5"/>
    </row>
    <row r="2" spans="1:5" ht="15.75">
      <c r="A2" s="83" t="s">
        <v>71</v>
      </c>
      <c r="B2" s="136" t="s">
        <v>96</v>
      </c>
      <c r="C2" s="136"/>
      <c r="D2" s="84"/>
      <c r="E2" s="5"/>
    </row>
    <row r="3" spans="1:5" ht="47.25">
      <c r="A3" s="74" t="s">
        <v>21</v>
      </c>
      <c r="B3" s="74" t="s">
        <v>0</v>
      </c>
      <c r="C3" s="74" t="s">
        <v>1</v>
      </c>
      <c r="D3" s="76" t="s">
        <v>86</v>
      </c>
      <c r="E3" s="95"/>
    </row>
    <row r="4" spans="1:5" ht="15.75">
      <c r="A4" s="71" t="s">
        <v>322</v>
      </c>
      <c r="B4" s="94" t="s">
        <v>323</v>
      </c>
      <c r="C4" s="71" t="s">
        <v>7</v>
      </c>
      <c r="D4" s="70">
        <v>1</v>
      </c>
      <c r="E4" s="93"/>
    </row>
    <row r="5" spans="1:5" s="105" customFormat="1" ht="15.75">
      <c r="A5" s="71" t="s">
        <v>324</v>
      </c>
      <c r="B5" s="94" t="s">
        <v>327</v>
      </c>
      <c r="C5" s="71" t="s">
        <v>7</v>
      </c>
      <c r="D5" s="70">
        <v>2</v>
      </c>
      <c r="E5" s="104"/>
    </row>
    <row r="6" spans="1:5" ht="47.25">
      <c r="A6" s="71" t="s">
        <v>325</v>
      </c>
      <c r="B6" s="94" t="s">
        <v>329</v>
      </c>
      <c r="C6" s="71" t="s">
        <v>7</v>
      </c>
      <c r="D6" s="70">
        <v>10</v>
      </c>
      <c r="E6" s="93"/>
    </row>
    <row r="7" spans="1:5" ht="31.5">
      <c r="A7" s="71" t="s">
        <v>326</v>
      </c>
      <c r="B7" s="94" t="s">
        <v>330</v>
      </c>
      <c r="C7" s="71" t="s">
        <v>7</v>
      </c>
      <c r="D7" s="70">
        <v>20</v>
      </c>
      <c r="E7" s="93"/>
    </row>
    <row r="8" spans="1:5" ht="47.25">
      <c r="A8" s="71" t="s">
        <v>328</v>
      </c>
      <c r="B8" s="94" t="s">
        <v>333</v>
      </c>
      <c r="C8" s="71" t="s">
        <v>7</v>
      </c>
      <c r="D8" s="70">
        <v>20</v>
      </c>
      <c r="E8" s="93"/>
    </row>
    <row r="9" spans="1:5" ht="31.5">
      <c r="A9" s="71" t="s">
        <v>331</v>
      </c>
      <c r="B9" s="94" t="s">
        <v>363</v>
      </c>
      <c r="C9" s="71" t="s">
        <v>7</v>
      </c>
      <c r="D9" s="70">
        <v>2</v>
      </c>
      <c r="E9" s="93"/>
    </row>
    <row r="10" spans="1:5" ht="31.5">
      <c r="A10" s="71" t="s">
        <v>332</v>
      </c>
      <c r="B10" s="94" t="s">
        <v>335</v>
      </c>
      <c r="C10" s="71" t="s">
        <v>7</v>
      </c>
      <c r="D10" s="70">
        <v>4</v>
      </c>
      <c r="E10" s="93"/>
    </row>
    <row r="11" spans="1:5" ht="47.25">
      <c r="A11" s="71" t="s">
        <v>334</v>
      </c>
      <c r="B11" s="94" t="s">
        <v>338</v>
      </c>
      <c r="C11" s="71" t="s">
        <v>7</v>
      </c>
      <c r="D11" s="70">
        <v>2</v>
      </c>
      <c r="E11" s="93"/>
    </row>
    <row r="12" spans="1:5" ht="31.5">
      <c r="A12" s="71" t="s">
        <v>336</v>
      </c>
      <c r="B12" s="94" t="s">
        <v>340</v>
      </c>
      <c r="C12" s="71" t="s">
        <v>7</v>
      </c>
      <c r="D12" s="70">
        <v>10</v>
      </c>
      <c r="E12" s="93"/>
    </row>
    <row r="13" spans="1:5" ht="31.5">
      <c r="A13" s="71" t="s">
        <v>337</v>
      </c>
      <c r="B13" s="94" t="s">
        <v>342</v>
      </c>
      <c r="C13" s="71" t="s">
        <v>7</v>
      </c>
      <c r="D13" s="70">
        <v>1</v>
      </c>
      <c r="E13" s="93"/>
    </row>
    <row r="14" spans="1:5" ht="47.25">
      <c r="A14" s="71" t="s">
        <v>339</v>
      </c>
      <c r="B14" s="94" t="s">
        <v>344</v>
      </c>
      <c r="C14" s="71" t="s">
        <v>7</v>
      </c>
      <c r="D14" s="70">
        <v>1</v>
      </c>
      <c r="E14" s="93"/>
    </row>
    <row r="15" spans="1:5" ht="47.25">
      <c r="A15" s="71" t="s">
        <v>341</v>
      </c>
      <c r="B15" s="94" t="s">
        <v>346</v>
      </c>
      <c r="C15" s="71" t="s">
        <v>7</v>
      </c>
      <c r="D15" s="70">
        <v>1</v>
      </c>
      <c r="E15" s="93"/>
    </row>
    <row r="16" spans="1:5" ht="31.5">
      <c r="A16" s="71" t="s">
        <v>343</v>
      </c>
      <c r="B16" s="94" t="s">
        <v>348</v>
      </c>
      <c r="C16" s="71" t="s">
        <v>7</v>
      </c>
      <c r="D16" s="70">
        <v>200</v>
      </c>
      <c r="E16" s="93"/>
    </row>
    <row r="17" spans="1:5" ht="15.75">
      <c r="A17" s="71" t="s">
        <v>345</v>
      </c>
      <c r="B17" s="94" t="s">
        <v>367</v>
      </c>
      <c r="C17" s="71" t="s">
        <v>7</v>
      </c>
      <c r="D17" s="70">
        <v>50</v>
      </c>
      <c r="E17" s="93"/>
    </row>
    <row r="18" spans="1:5" ht="15.75">
      <c r="A18" s="71" t="s">
        <v>347</v>
      </c>
      <c r="B18" s="106" t="s">
        <v>349</v>
      </c>
      <c r="C18" s="71" t="s">
        <v>7</v>
      </c>
      <c r="D18" s="70">
        <v>300</v>
      </c>
      <c r="E18" s="93"/>
    </row>
    <row r="19" spans="1:5" ht="15.75">
      <c r="A19" s="77"/>
      <c r="B19" s="77"/>
      <c r="C19" s="77"/>
      <c r="D19" s="78"/>
      <c r="E19" s="96"/>
    </row>
    <row r="20" spans="1:5" ht="30" customHeight="1">
      <c r="A20" s="5"/>
      <c r="B20" s="138" t="s">
        <v>113</v>
      </c>
      <c r="C20" s="138"/>
      <c r="D20" s="138"/>
      <c r="E20" s="96"/>
    </row>
    <row r="21" spans="1:5" ht="15.75">
      <c r="A21" s="5"/>
      <c r="B21" s="80" t="s">
        <v>114</v>
      </c>
      <c r="C21" s="80"/>
      <c r="D21" s="9"/>
      <c r="E21" s="96"/>
    </row>
    <row r="22" spans="1:5" ht="51" customHeight="1">
      <c r="A22" s="5"/>
      <c r="B22" s="139" t="s">
        <v>115</v>
      </c>
      <c r="C22" s="139"/>
      <c r="D22" s="139"/>
      <c r="E22" s="96"/>
    </row>
    <row r="23" spans="1:5" ht="30" customHeight="1">
      <c r="A23" s="5"/>
      <c r="B23" s="139" t="s">
        <v>116</v>
      </c>
      <c r="C23" s="139"/>
      <c r="D23" s="139"/>
      <c r="E23" s="95"/>
    </row>
    <row r="24" spans="1:5" ht="39" customHeight="1">
      <c r="A24" s="5"/>
      <c r="B24" s="140" t="s">
        <v>216</v>
      </c>
      <c r="C24" s="140"/>
      <c r="D24" s="140"/>
      <c r="E24" s="95"/>
    </row>
    <row r="25" spans="1:5" s="7" customFormat="1" ht="15.75">
      <c r="A25" s="97"/>
      <c r="B25" s="142"/>
      <c r="C25" s="142"/>
      <c r="D25" s="9"/>
      <c r="E25" s="95"/>
    </row>
    <row r="26" spans="1:5" s="7" customFormat="1" ht="15.75">
      <c r="A26" s="97"/>
      <c r="B26" s="141"/>
      <c r="C26" s="141"/>
      <c r="D26" s="9"/>
      <c r="E26" s="97"/>
    </row>
    <row r="27" spans="2:4" s="7" customFormat="1" ht="15.75">
      <c r="B27" s="10"/>
      <c r="C27" s="10"/>
      <c r="D27" s="8"/>
    </row>
    <row r="28" spans="2:4" s="7" customFormat="1" ht="15.75">
      <c r="B28" s="6"/>
      <c r="C28" s="6"/>
      <c r="D28" s="8"/>
    </row>
    <row r="29" spans="2:4" s="7" customFormat="1" ht="15.75">
      <c r="B29" s="10"/>
      <c r="C29" s="11"/>
      <c r="D29" s="8"/>
    </row>
    <row r="30" spans="2:4" s="7" customFormat="1" ht="15.75">
      <c r="B30" s="10"/>
      <c r="C30" s="10"/>
      <c r="D30" s="8"/>
    </row>
    <row r="31" spans="2:4" s="7" customFormat="1" ht="15.75">
      <c r="B31" s="10"/>
      <c r="C31" s="10"/>
      <c r="D31" s="8"/>
    </row>
    <row r="32" spans="2:4" s="7" customFormat="1" ht="15.75">
      <c r="B32" s="10"/>
      <c r="C32" s="10"/>
      <c r="D32" s="8"/>
    </row>
    <row r="33" spans="2:4" s="7" customFormat="1" ht="15.75">
      <c r="B33" s="10"/>
      <c r="C33" s="10"/>
      <c r="D33" s="8"/>
    </row>
    <row r="34" spans="2:4" s="7" customFormat="1" ht="15.75">
      <c r="B34" s="10"/>
      <c r="C34" s="10"/>
      <c r="D34" s="8"/>
    </row>
    <row r="35" spans="2:4" s="7" customFormat="1" ht="15.75">
      <c r="B35" s="10"/>
      <c r="C35" s="10"/>
      <c r="D35" s="8"/>
    </row>
    <row r="36" spans="2:4" s="7" customFormat="1" ht="15.75">
      <c r="B36" s="11"/>
      <c r="C36" s="11"/>
      <c r="D36" s="9"/>
    </row>
  </sheetData>
  <sheetProtection/>
  <protectedRanges>
    <protectedRange sqref="D22:D24" name="Range1_1_1_1_1_1_1_1_4_1_1_1_1_1_5_1_1_2_1_2_1"/>
  </protectedRanges>
  <mergeCells count="8">
    <mergeCell ref="C1:D1"/>
    <mergeCell ref="B2:C2"/>
    <mergeCell ref="B26:C26"/>
    <mergeCell ref="B25:C25"/>
    <mergeCell ref="B24:D24"/>
    <mergeCell ref="B23:D23"/>
    <mergeCell ref="B22:D22"/>
    <mergeCell ref="B20:D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4.28125" style="0" customWidth="1"/>
    <col min="2" max="2" width="66.00390625" style="0" customWidth="1"/>
  </cols>
  <sheetData>
    <row r="1" spans="1:4" ht="15.75" customHeight="1">
      <c r="A1" s="5"/>
      <c r="B1" s="5"/>
      <c r="C1" s="137" t="s">
        <v>259</v>
      </c>
      <c r="D1" s="137"/>
    </row>
    <row r="2" spans="1:4" ht="15.75">
      <c r="A2" s="83" t="s">
        <v>84</v>
      </c>
      <c r="B2" s="136" t="s">
        <v>366</v>
      </c>
      <c r="C2" s="136"/>
      <c r="D2" s="84"/>
    </row>
    <row r="3" spans="1:4" ht="54.75" customHeight="1">
      <c r="A3" s="74" t="s">
        <v>21</v>
      </c>
      <c r="B3" s="74" t="s">
        <v>0</v>
      </c>
      <c r="C3" s="74" t="s">
        <v>1</v>
      </c>
      <c r="D3" s="76" t="s">
        <v>86</v>
      </c>
    </row>
    <row r="4" spans="1:4" ht="15.75">
      <c r="A4" s="71" t="s">
        <v>322</v>
      </c>
      <c r="B4" s="94" t="s">
        <v>358</v>
      </c>
      <c r="C4" s="71" t="s">
        <v>7</v>
      </c>
      <c r="D4" s="70">
        <v>50</v>
      </c>
    </row>
    <row r="5" spans="1:4" ht="31.5">
      <c r="A5" s="71" t="s">
        <v>324</v>
      </c>
      <c r="B5" s="94" t="s">
        <v>359</v>
      </c>
      <c r="C5" s="71" t="s">
        <v>7</v>
      </c>
      <c r="D5" s="70">
        <v>50</v>
      </c>
    </row>
    <row r="7" spans="2:4" ht="48.75" customHeight="1">
      <c r="B7" s="138" t="s">
        <v>113</v>
      </c>
      <c r="C7" s="138"/>
      <c r="D7" s="138"/>
    </row>
    <row r="8" spans="2:4" ht="31.5">
      <c r="B8" s="115" t="s">
        <v>114</v>
      </c>
      <c r="C8" s="80"/>
      <c r="D8" s="9"/>
    </row>
    <row r="9" spans="2:4" ht="66.75" customHeight="1">
      <c r="B9" s="139" t="s">
        <v>115</v>
      </c>
      <c r="C9" s="139"/>
      <c r="D9" s="139"/>
    </row>
    <row r="10" spans="2:4" ht="36" customHeight="1">
      <c r="B10" s="139" t="s">
        <v>116</v>
      </c>
      <c r="C10" s="139"/>
      <c r="D10" s="139"/>
    </row>
    <row r="11" spans="2:4" ht="51.75" customHeight="1">
      <c r="B11" s="140" t="s">
        <v>216</v>
      </c>
      <c r="C11" s="140"/>
      <c r="D11" s="140"/>
    </row>
  </sheetData>
  <sheetProtection/>
  <protectedRanges>
    <protectedRange sqref="D9:D11" name="Range1_1_1_1_1_1_1_1_4_1_1_1_1_1_5_1_1_2_1_2_1_1"/>
  </protectedRanges>
  <mergeCells count="6">
    <mergeCell ref="C1:D1"/>
    <mergeCell ref="B2:C2"/>
    <mergeCell ref="B7:D7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5.28125" style="2" customWidth="1"/>
    <col min="2" max="2" width="68.57421875" style="2" customWidth="1"/>
    <col min="3" max="3" width="8.140625" style="2" customWidth="1"/>
    <col min="4" max="4" width="14.7109375" style="33" customWidth="1"/>
    <col min="5" max="16384" width="9.140625" style="2" customWidth="1"/>
  </cols>
  <sheetData>
    <row r="1" spans="1:5" ht="15.75" customHeight="1">
      <c r="A1" s="5"/>
      <c r="B1" s="5"/>
      <c r="C1" s="143" t="s">
        <v>259</v>
      </c>
      <c r="D1" s="143"/>
      <c r="E1" s="5"/>
    </row>
    <row r="2" spans="1:6" ht="18" customHeight="1">
      <c r="A2" s="98" t="s">
        <v>95</v>
      </c>
      <c r="B2" s="144" t="s">
        <v>85</v>
      </c>
      <c r="C2" s="144"/>
      <c r="D2" s="98"/>
      <c r="E2" s="5"/>
      <c r="F2" s="5"/>
    </row>
    <row r="3" spans="1:6" ht="47.25">
      <c r="A3" s="74" t="s">
        <v>21</v>
      </c>
      <c r="B3" s="74" t="s">
        <v>0</v>
      </c>
      <c r="C3" s="74" t="s">
        <v>1</v>
      </c>
      <c r="D3" s="99" t="s">
        <v>86</v>
      </c>
      <c r="E3" s="5"/>
      <c r="F3" s="5"/>
    </row>
    <row r="4" spans="1:6" ht="15.75">
      <c r="A4" s="29">
        <v>1</v>
      </c>
      <c r="B4" s="26" t="s">
        <v>87</v>
      </c>
      <c r="C4" s="32" t="s">
        <v>7</v>
      </c>
      <c r="D4" s="34">
        <v>5</v>
      </c>
      <c r="E4" s="5"/>
      <c r="F4" s="5"/>
    </row>
    <row r="5" spans="1:6" ht="15.75">
      <c r="A5" s="29">
        <f>1+A4</f>
        <v>2</v>
      </c>
      <c r="B5" s="26" t="s">
        <v>88</v>
      </c>
      <c r="C5" s="32" t="s">
        <v>7</v>
      </c>
      <c r="D5" s="29">
        <v>5</v>
      </c>
      <c r="E5" s="5"/>
      <c r="F5" s="5"/>
    </row>
    <row r="6" spans="1:6" ht="15.75">
      <c r="A6" s="29">
        <f>1+A5</f>
        <v>3</v>
      </c>
      <c r="B6" s="26" t="s">
        <v>89</v>
      </c>
      <c r="C6" s="32" t="s">
        <v>7</v>
      </c>
      <c r="D6" s="29">
        <v>10</v>
      </c>
      <c r="E6" s="5"/>
      <c r="F6" s="5"/>
    </row>
    <row r="7" spans="1:6" ht="15.75">
      <c r="A7" s="29">
        <f>1+A6</f>
        <v>4</v>
      </c>
      <c r="B7" s="26" t="s">
        <v>90</v>
      </c>
      <c r="C7" s="32" t="s">
        <v>7</v>
      </c>
      <c r="D7" s="29">
        <v>5</v>
      </c>
      <c r="E7" s="5"/>
      <c r="F7" s="5"/>
    </row>
    <row r="8" spans="1:6" ht="15.75">
      <c r="A8" s="29">
        <f>1+A7</f>
        <v>5</v>
      </c>
      <c r="B8" s="26" t="s">
        <v>91</v>
      </c>
      <c r="C8" s="32" t="s">
        <v>7</v>
      </c>
      <c r="D8" s="29">
        <v>18</v>
      </c>
      <c r="E8" s="5"/>
      <c r="F8" s="5"/>
    </row>
    <row r="9" spans="1:6" ht="15">
      <c r="A9" s="5"/>
      <c r="B9" s="5"/>
      <c r="C9" s="5"/>
      <c r="D9" s="79"/>
      <c r="E9" s="5"/>
      <c r="F9" s="5"/>
    </row>
    <row r="10" spans="1:6" ht="15">
      <c r="A10" s="5"/>
      <c r="B10" s="5"/>
      <c r="C10" s="5"/>
      <c r="D10" s="79"/>
      <c r="E10" s="5"/>
      <c r="F10" s="5"/>
    </row>
    <row r="11" spans="1:6" ht="39" customHeight="1">
      <c r="A11" s="5"/>
      <c r="B11" s="138" t="s">
        <v>113</v>
      </c>
      <c r="C11" s="138"/>
      <c r="D11" s="138"/>
      <c r="E11" s="5"/>
      <c r="F11" s="5"/>
    </row>
    <row r="12" spans="1:6" ht="15.75">
      <c r="A12" s="5"/>
      <c r="B12" s="80" t="s">
        <v>114</v>
      </c>
      <c r="C12" s="80"/>
      <c r="D12" s="9"/>
      <c r="E12" s="5"/>
      <c r="F12" s="5"/>
    </row>
    <row r="13" spans="1:6" ht="51" customHeight="1">
      <c r="A13" s="5"/>
      <c r="B13" s="139" t="s">
        <v>115</v>
      </c>
      <c r="C13" s="139"/>
      <c r="D13" s="139"/>
      <c r="E13" s="5"/>
      <c r="F13" s="5"/>
    </row>
    <row r="14" spans="1:6" ht="36.75" customHeight="1">
      <c r="A14" s="5"/>
      <c r="B14" s="139" t="s">
        <v>116</v>
      </c>
      <c r="C14" s="139"/>
      <c r="D14" s="139"/>
      <c r="E14" s="5"/>
      <c r="F14" s="5"/>
    </row>
    <row r="15" spans="1:6" ht="38.25" customHeight="1">
      <c r="A15" s="5"/>
      <c r="B15" s="140" t="s">
        <v>216</v>
      </c>
      <c r="C15" s="140"/>
      <c r="D15" s="140"/>
      <c r="E15" s="5"/>
      <c r="F15" s="5"/>
    </row>
    <row r="16" spans="1:6" ht="15">
      <c r="A16" s="5"/>
      <c r="B16" s="5"/>
      <c r="C16" s="5"/>
      <c r="D16" s="79"/>
      <c r="E16" s="5"/>
      <c r="F16" s="5"/>
    </row>
    <row r="17" spans="1:6" ht="15">
      <c r="A17" s="5"/>
      <c r="B17" s="5"/>
      <c r="C17" s="5"/>
      <c r="D17" s="79"/>
      <c r="E17" s="5"/>
      <c r="F17" s="5"/>
    </row>
    <row r="18" spans="1:6" ht="15">
      <c r="A18" s="5"/>
      <c r="B18" s="5"/>
      <c r="C18" s="5"/>
      <c r="D18" s="79"/>
      <c r="E18" s="5"/>
      <c r="F18" s="5"/>
    </row>
    <row r="19" spans="1:6" ht="15">
      <c r="A19" s="5"/>
      <c r="B19" s="5"/>
      <c r="C19" s="5"/>
      <c r="D19" s="79"/>
      <c r="E19" s="5"/>
      <c r="F19" s="5"/>
    </row>
    <row r="20" spans="1:6" ht="15">
      <c r="A20" s="5"/>
      <c r="B20" s="5"/>
      <c r="C20" s="5"/>
      <c r="D20" s="79"/>
      <c r="E20" s="5"/>
      <c r="F20" s="5"/>
    </row>
    <row r="21" spans="1:6" ht="15">
      <c r="A21" s="5"/>
      <c r="B21" s="5"/>
      <c r="C21" s="5"/>
      <c r="D21" s="79"/>
      <c r="E21" s="5"/>
      <c r="F21" s="5"/>
    </row>
    <row r="22" spans="1:6" ht="15">
      <c r="A22" s="5"/>
      <c r="B22" s="5"/>
      <c r="C22" s="5"/>
      <c r="D22" s="79"/>
      <c r="E22" s="5"/>
      <c r="F22" s="5"/>
    </row>
    <row r="23" spans="1:6" ht="15">
      <c r="A23" s="5"/>
      <c r="B23" s="5"/>
      <c r="C23" s="5"/>
      <c r="D23" s="79"/>
      <c r="E23" s="5"/>
      <c r="F23" s="5"/>
    </row>
    <row r="24" spans="1:6" ht="15">
      <c r="A24" s="5"/>
      <c r="B24" s="5"/>
      <c r="C24" s="5"/>
      <c r="D24" s="79"/>
      <c r="E24" s="5"/>
      <c r="F24" s="5"/>
    </row>
    <row r="25" spans="1:6" ht="15">
      <c r="A25" s="5"/>
      <c r="B25" s="5"/>
      <c r="C25" s="5"/>
      <c r="D25" s="79"/>
      <c r="E25" s="5"/>
      <c r="F25" s="5"/>
    </row>
    <row r="26" spans="1:6" ht="15">
      <c r="A26" s="5"/>
      <c r="B26" s="5"/>
      <c r="C26" s="5"/>
      <c r="D26" s="79"/>
      <c r="E26" s="5"/>
      <c r="F26" s="5"/>
    </row>
    <row r="27" spans="1:6" ht="15">
      <c r="A27" s="5"/>
      <c r="B27" s="5"/>
      <c r="C27" s="5"/>
      <c r="D27" s="79"/>
      <c r="E27" s="5"/>
      <c r="F27" s="5"/>
    </row>
    <row r="28" spans="1:6" ht="15">
      <c r="A28" s="5"/>
      <c r="B28" s="5"/>
      <c r="C28" s="5"/>
      <c r="D28" s="79"/>
      <c r="E28" s="5"/>
      <c r="F28" s="5"/>
    </row>
    <row r="29" spans="1:6" ht="15">
      <c r="A29" s="5"/>
      <c r="B29" s="5"/>
      <c r="C29" s="5"/>
      <c r="D29" s="79"/>
      <c r="E29" s="5"/>
      <c r="F29" s="5"/>
    </row>
    <row r="30" spans="1:6" ht="15">
      <c r="A30" s="5"/>
      <c r="B30" s="5"/>
      <c r="C30" s="5"/>
      <c r="D30" s="79"/>
      <c r="E30" s="5"/>
      <c r="F30" s="5"/>
    </row>
    <row r="31" spans="1:6" ht="15">
      <c r="A31" s="5"/>
      <c r="B31" s="5"/>
      <c r="C31" s="5"/>
      <c r="D31" s="79"/>
      <c r="E31" s="5"/>
      <c r="F31" s="5"/>
    </row>
    <row r="32" spans="1:6" ht="15">
      <c r="A32" s="5"/>
      <c r="B32" s="5"/>
      <c r="C32" s="5"/>
      <c r="D32" s="79"/>
      <c r="E32" s="5"/>
      <c r="F32" s="5"/>
    </row>
    <row r="33" spans="1:6" ht="15">
      <c r="A33" s="5"/>
      <c r="B33" s="5"/>
      <c r="C33" s="5"/>
      <c r="D33" s="79"/>
      <c r="E33" s="5"/>
      <c r="F33" s="5"/>
    </row>
    <row r="34" spans="1:6" ht="15">
      <c r="A34" s="5"/>
      <c r="B34" s="5"/>
      <c r="C34" s="5"/>
      <c r="D34" s="79"/>
      <c r="E34" s="5"/>
      <c r="F34" s="5"/>
    </row>
    <row r="35" spans="1:6" ht="15">
      <c r="A35" s="5"/>
      <c r="B35" s="5"/>
      <c r="C35" s="5"/>
      <c r="D35" s="79"/>
      <c r="E35" s="5"/>
      <c r="F35" s="5"/>
    </row>
    <row r="36" spans="1:6" ht="15">
      <c r="A36" s="5"/>
      <c r="B36" s="5"/>
      <c r="C36" s="5"/>
      <c r="D36" s="79"/>
      <c r="E36" s="5"/>
      <c r="F36" s="5"/>
    </row>
    <row r="37" spans="1:6" ht="15">
      <c r="A37" s="5"/>
      <c r="B37" s="5"/>
      <c r="C37" s="5"/>
      <c r="D37" s="79"/>
      <c r="E37" s="5"/>
      <c r="F37" s="5"/>
    </row>
    <row r="38" spans="1:6" ht="15">
      <c r="A38" s="5"/>
      <c r="B38" s="5"/>
      <c r="C38" s="5"/>
      <c r="D38" s="79"/>
      <c r="E38" s="5"/>
      <c r="F38" s="5"/>
    </row>
    <row r="39" spans="1:6" ht="15">
      <c r="A39" s="5"/>
      <c r="B39" s="5"/>
      <c r="C39" s="5"/>
      <c r="D39" s="79"/>
      <c r="E39" s="5"/>
      <c r="F39" s="5"/>
    </row>
    <row r="40" spans="1:6" ht="15">
      <c r="A40" s="5"/>
      <c r="B40" s="5"/>
      <c r="C40" s="5"/>
      <c r="D40" s="79"/>
      <c r="E40" s="5"/>
      <c r="F40" s="5"/>
    </row>
    <row r="41" spans="1:6" ht="15">
      <c r="A41" s="5"/>
      <c r="B41" s="5"/>
      <c r="C41" s="5"/>
      <c r="D41" s="79"/>
      <c r="E41" s="5"/>
      <c r="F41" s="5"/>
    </row>
    <row r="42" spans="1:6" ht="15">
      <c r="A42" s="5"/>
      <c r="B42" s="5"/>
      <c r="C42" s="5"/>
      <c r="D42" s="79"/>
      <c r="E42" s="5"/>
      <c r="F42" s="5"/>
    </row>
    <row r="43" spans="1:6" ht="15.75" customHeight="1">
      <c r="A43" s="5"/>
      <c r="B43" s="5"/>
      <c r="C43" s="5"/>
      <c r="D43" s="79"/>
      <c r="E43" s="5"/>
      <c r="F43" s="5"/>
    </row>
  </sheetData>
  <sheetProtection/>
  <protectedRanges>
    <protectedRange sqref="D13:D15" name="Range1_1_1_1_1_1_1_1_4_1_1_1_1_1_5_1_1_2_1_2_1"/>
  </protectedRanges>
  <mergeCells count="7">
    <mergeCell ref="C1:D1"/>
    <mergeCell ref="B15:D15"/>
    <mergeCell ref="B14:D14"/>
    <mergeCell ref="B2:C2"/>
    <mergeCell ref="B11:D11"/>
    <mergeCell ref="B13:D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D17"/>
    </sheetView>
  </sheetViews>
  <sheetFormatPr defaultColWidth="9.140625" defaultRowHeight="12.75"/>
  <cols>
    <col min="1" max="1" width="5.421875" style="12" customWidth="1"/>
    <col min="2" max="2" width="58.28125" style="12" customWidth="1"/>
    <col min="3" max="3" width="9.28125" style="12" customWidth="1"/>
    <col min="4" max="4" width="15.28125" style="12" customWidth="1"/>
    <col min="5" max="16384" width="9.140625" style="12" customWidth="1"/>
  </cols>
  <sheetData>
    <row r="1" spans="1:4" ht="15.75">
      <c r="A1" s="116"/>
      <c r="B1" s="116"/>
      <c r="C1" s="116"/>
      <c r="D1" s="109" t="s">
        <v>259</v>
      </c>
    </row>
    <row r="2" spans="1:4" ht="46.5" customHeight="1">
      <c r="A2" s="117" t="s">
        <v>97</v>
      </c>
      <c r="B2" s="131" t="s">
        <v>99</v>
      </c>
      <c r="C2" s="131"/>
      <c r="D2" s="131"/>
    </row>
    <row r="3" spans="1:4" ht="47.25">
      <c r="A3" s="74" t="s">
        <v>21</v>
      </c>
      <c r="B3" s="74" t="s">
        <v>0</v>
      </c>
      <c r="C3" s="74" t="s">
        <v>1</v>
      </c>
      <c r="D3" s="99" t="s">
        <v>86</v>
      </c>
    </row>
    <row r="4" spans="1:4" ht="31.5">
      <c r="A4" s="118">
        <v>1</v>
      </c>
      <c r="B4" s="119" t="s">
        <v>101</v>
      </c>
      <c r="C4" s="118" t="s">
        <v>7</v>
      </c>
      <c r="D4" s="118">
        <v>500</v>
      </c>
    </row>
    <row r="5" spans="1:4" ht="15.75">
      <c r="A5" s="118">
        <v>2</v>
      </c>
      <c r="B5" s="31" t="s">
        <v>102</v>
      </c>
      <c r="C5" s="118" t="s">
        <v>7</v>
      </c>
      <c r="D5" s="118">
        <v>20</v>
      </c>
    </row>
    <row r="6" spans="1:4" ht="15.75">
      <c r="A6" s="118">
        <v>3</v>
      </c>
      <c r="B6" s="120" t="s">
        <v>103</v>
      </c>
      <c r="C6" s="118" t="s">
        <v>7</v>
      </c>
      <c r="D6" s="118">
        <v>10</v>
      </c>
    </row>
    <row r="7" spans="1:4" ht="15.75">
      <c r="A7" s="121">
        <v>4</v>
      </c>
      <c r="B7" s="122" t="s">
        <v>104</v>
      </c>
      <c r="C7" s="118" t="s">
        <v>7</v>
      </c>
      <c r="D7" s="118">
        <v>50</v>
      </c>
    </row>
    <row r="8" spans="1:4" ht="15.75">
      <c r="A8" s="121">
        <v>5</v>
      </c>
      <c r="B8" s="122" t="s">
        <v>105</v>
      </c>
      <c r="C8" s="118" t="s">
        <v>7</v>
      </c>
      <c r="D8" s="118">
        <v>50</v>
      </c>
    </row>
    <row r="9" spans="1:4" ht="15.75">
      <c r="A9" s="121">
        <v>6</v>
      </c>
      <c r="B9" s="122" t="s">
        <v>106</v>
      </c>
      <c r="C9" s="118" t="s">
        <v>7</v>
      </c>
      <c r="D9" s="118">
        <v>20</v>
      </c>
    </row>
    <row r="10" spans="1:4" ht="31.5">
      <c r="A10" s="121">
        <v>7</v>
      </c>
      <c r="B10" s="120" t="s">
        <v>109</v>
      </c>
      <c r="C10" s="118" t="s">
        <v>108</v>
      </c>
      <c r="D10" s="118">
        <v>1</v>
      </c>
    </row>
    <row r="11" spans="1:4" ht="15.75">
      <c r="A11" s="121">
        <v>8</v>
      </c>
      <c r="B11" s="122" t="s">
        <v>107</v>
      </c>
      <c r="C11" s="118" t="s">
        <v>7</v>
      </c>
      <c r="D11" s="118">
        <v>4</v>
      </c>
    </row>
    <row r="12" spans="1:4" ht="15">
      <c r="A12" s="116"/>
      <c r="B12" s="116"/>
      <c r="C12" s="116"/>
      <c r="D12" s="116"/>
    </row>
    <row r="13" spans="1:4" ht="36.75" customHeight="1">
      <c r="A13" s="116"/>
      <c r="B13" s="138" t="s">
        <v>113</v>
      </c>
      <c r="C13" s="138"/>
      <c r="D13" s="138"/>
    </row>
    <row r="14" spans="1:4" ht="15.75">
      <c r="A14" s="116"/>
      <c r="B14" s="80" t="s">
        <v>114</v>
      </c>
      <c r="C14" s="80"/>
      <c r="D14" s="9"/>
    </row>
    <row r="15" spans="1:4" ht="63" customHeight="1">
      <c r="A15" s="116"/>
      <c r="B15" s="139" t="s">
        <v>115</v>
      </c>
      <c r="C15" s="139"/>
      <c r="D15" s="139"/>
    </row>
    <row r="16" spans="1:4" ht="33.75" customHeight="1">
      <c r="A16" s="116"/>
      <c r="B16" s="139" t="s">
        <v>116</v>
      </c>
      <c r="C16" s="139"/>
      <c r="D16" s="139"/>
    </row>
    <row r="17" spans="1:4" ht="47.25" customHeight="1">
      <c r="A17" s="116"/>
      <c r="B17" s="140" t="s">
        <v>216</v>
      </c>
      <c r="C17" s="140"/>
      <c r="D17" s="140"/>
    </row>
  </sheetData>
  <sheetProtection/>
  <protectedRanges>
    <protectedRange sqref="D15:D17" name="Range1_1_1_1_1_1_1_1_4_1_1_1_1_1_5_1_1_2_1_2_1"/>
  </protectedRanges>
  <mergeCells count="5">
    <mergeCell ref="B2:D2"/>
    <mergeCell ref="B13:D13"/>
    <mergeCell ref="B15:D15"/>
    <mergeCell ref="B16:D16"/>
    <mergeCell ref="B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zoomScalePageLayoutView="0" workbookViewId="0" topLeftCell="A18">
      <selection activeCell="A1" sqref="A1:D35"/>
    </sheetView>
  </sheetViews>
  <sheetFormatPr defaultColWidth="9.140625" defaultRowHeight="12.75"/>
  <cols>
    <col min="1" max="1" width="5.00390625" style="0" customWidth="1"/>
    <col min="2" max="2" width="84.00390625" style="0" customWidth="1"/>
    <col min="3" max="3" width="5.421875" style="0" customWidth="1"/>
    <col min="4" max="4" width="7.421875" style="15" customWidth="1"/>
  </cols>
  <sheetData>
    <row r="1" spans="2:4" ht="15.75">
      <c r="B1" s="145" t="s">
        <v>259</v>
      </c>
      <c r="C1" s="145"/>
      <c r="D1" s="145"/>
    </row>
    <row r="2" spans="1:5" ht="15" customHeight="1">
      <c r="A2" s="36" t="s">
        <v>364</v>
      </c>
      <c r="B2" s="146" t="s">
        <v>117</v>
      </c>
      <c r="C2" s="146"/>
      <c r="D2" s="49"/>
      <c r="E2" s="37"/>
    </row>
    <row r="3" spans="1:5" ht="47.25">
      <c r="A3" s="38" t="s">
        <v>21</v>
      </c>
      <c r="B3" s="38" t="s">
        <v>0</v>
      </c>
      <c r="C3" s="28" t="s">
        <v>1</v>
      </c>
      <c r="D3" s="28" t="s">
        <v>86</v>
      </c>
      <c r="E3" s="39"/>
    </row>
    <row r="4" spans="1:5" ht="15.75">
      <c r="A4" s="40"/>
      <c r="B4" s="41" t="s">
        <v>118</v>
      </c>
      <c r="C4" s="40"/>
      <c r="D4" s="68"/>
      <c r="E4" s="39"/>
    </row>
    <row r="5" spans="1:5" ht="63">
      <c r="A5" s="40">
        <v>1</v>
      </c>
      <c r="B5" s="42" t="s">
        <v>119</v>
      </c>
      <c r="C5" s="40" t="s">
        <v>6</v>
      </c>
      <c r="D5" s="40">
        <v>15</v>
      </c>
      <c r="E5" s="39"/>
    </row>
    <row r="6" spans="1:5" ht="63">
      <c r="A6" s="40">
        <v>2</v>
      </c>
      <c r="B6" s="42" t="s">
        <v>120</v>
      </c>
      <c r="C6" s="40" t="s">
        <v>6</v>
      </c>
      <c r="D6" s="40">
        <v>3</v>
      </c>
      <c r="E6" s="39"/>
    </row>
    <row r="7" spans="1:5" ht="63">
      <c r="A7" s="40">
        <v>3</v>
      </c>
      <c r="B7" s="42" t="s">
        <v>121</v>
      </c>
      <c r="C7" s="40" t="s">
        <v>6</v>
      </c>
      <c r="D7" s="40">
        <v>3</v>
      </c>
      <c r="E7" s="39"/>
    </row>
    <row r="8" spans="1:5" ht="63">
      <c r="A8" s="40">
        <v>4</v>
      </c>
      <c r="B8" s="42" t="s">
        <v>122</v>
      </c>
      <c r="C8" s="40" t="s">
        <v>6</v>
      </c>
      <c r="D8" s="40">
        <v>4</v>
      </c>
      <c r="E8" s="39"/>
    </row>
    <row r="9" spans="1:5" ht="63">
      <c r="A9" s="40">
        <v>5</v>
      </c>
      <c r="B9" s="42" t="s">
        <v>123</v>
      </c>
      <c r="C9" s="40" t="s">
        <v>6</v>
      </c>
      <c r="D9" s="40">
        <v>2</v>
      </c>
      <c r="E9" s="39"/>
    </row>
    <row r="10" spans="1:5" ht="31.5">
      <c r="A10" s="40">
        <v>6</v>
      </c>
      <c r="B10" s="42" t="s">
        <v>317</v>
      </c>
      <c r="C10" s="40" t="s">
        <v>6</v>
      </c>
      <c r="D10" s="40">
        <v>25</v>
      </c>
      <c r="E10" s="39"/>
    </row>
    <row r="11" spans="1:5" ht="31.5">
      <c r="A11" s="40">
        <v>7</v>
      </c>
      <c r="B11" s="42" t="s">
        <v>318</v>
      </c>
      <c r="C11" s="40" t="s">
        <v>6</v>
      </c>
      <c r="D11" s="40">
        <v>120</v>
      </c>
      <c r="E11" s="39"/>
    </row>
    <row r="12" spans="1:5" ht="31.5">
      <c r="A12" s="40">
        <v>8</v>
      </c>
      <c r="B12" s="42" t="s">
        <v>319</v>
      </c>
      <c r="C12" s="40" t="s">
        <v>6</v>
      </c>
      <c r="D12" s="40">
        <v>3</v>
      </c>
      <c r="E12" s="39"/>
    </row>
    <row r="13" spans="1:5" ht="31.5">
      <c r="A13" s="40">
        <v>9</v>
      </c>
      <c r="B13" s="42" t="s">
        <v>320</v>
      </c>
      <c r="C13" s="40" t="s">
        <v>6</v>
      </c>
      <c r="D13" s="40">
        <v>3</v>
      </c>
      <c r="E13" s="39"/>
    </row>
    <row r="14" spans="1:5" ht="31.5">
      <c r="A14" s="40">
        <v>10</v>
      </c>
      <c r="B14" s="42" t="s">
        <v>321</v>
      </c>
      <c r="C14" s="40" t="s">
        <v>6</v>
      </c>
      <c r="D14" s="40">
        <v>3</v>
      </c>
      <c r="E14" s="39"/>
    </row>
    <row r="15" spans="1:5" ht="31.5">
      <c r="A15" s="40">
        <v>11</v>
      </c>
      <c r="B15" s="42" t="s">
        <v>124</v>
      </c>
      <c r="C15" s="40" t="s">
        <v>6</v>
      </c>
      <c r="D15" s="40">
        <v>60</v>
      </c>
      <c r="E15" s="39"/>
    </row>
    <row r="16" spans="1:5" ht="47.25">
      <c r="A16" s="40">
        <v>12</v>
      </c>
      <c r="B16" s="42" t="s">
        <v>125</v>
      </c>
      <c r="C16" s="40" t="s">
        <v>6</v>
      </c>
      <c r="D16" s="40">
        <v>15</v>
      </c>
      <c r="E16" s="39"/>
    </row>
    <row r="17" spans="1:5" ht="47.25">
      <c r="A17" s="40">
        <v>13</v>
      </c>
      <c r="B17" s="42" t="s">
        <v>126</v>
      </c>
      <c r="C17" s="40" t="s">
        <v>6</v>
      </c>
      <c r="D17" s="40">
        <v>3</v>
      </c>
      <c r="E17" s="39"/>
    </row>
    <row r="18" spans="1:5" ht="47.25">
      <c r="A18" s="40">
        <v>14</v>
      </c>
      <c r="B18" s="42" t="s">
        <v>127</v>
      </c>
      <c r="C18" s="40" t="s">
        <v>6</v>
      </c>
      <c r="D18" s="40">
        <v>3</v>
      </c>
      <c r="E18" s="39"/>
    </row>
    <row r="19" spans="1:5" ht="47.25">
      <c r="A19" s="40">
        <v>15</v>
      </c>
      <c r="B19" s="42" t="s">
        <v>128</v>
      </c>
      <c r="C19" s="40" t="s">
        <v>6</v>
      </c>
      <c r="D19" s="40">
        <v>15</v>
      </c>
      <c r="E19" s="39"/>
    </row>
    <row r="20" spans="1:5" ht="47.25">
      <c r="A20" s="40">
        <v>16</v>
      </c>
      <c r="B20" s="42" t="s">
        <v>129</v>
      </c>
      <c r="C20" s="40" t="s">
        <v>6</v>
      </c>
      <c r="D20" s="40">
        <v>3</v>
      </c>
      <c r="E20" s="39"/>
    </row>
    <row r="21" spans="1:5" ht="63">
      <c r="A21" s="40">
        <v>17</v>
      </c>
      <c r="B21" s="43" t="s">
        <v>130</v>
      </c>
      <c r="C21" s="40" t="s">
        <v>6</v>
      </c>
      <c r="D21" s="40">
        <v>6</v>
      </c>
      <c r="E21" s="39"/>
    </row>
    <row r="22" spans="1:5" ht="47.25">
      <c r="A22" s="40">
        <v>18</v>
      </c>
      <c r="B22" s="43" t="s">
        <v>131</v>
      </c>
      <c r="C22" s="40" t="s">
        <v>6</v>
      </c>
      <c r="D22" s="40">
        <v>48</v>
      </c>
      <c r="E22" s="39"/>
    </row>
    <row r="23" spans="1:5" ht="47.25">
      <c r="A23" s="40">
        <v>19</v>
      </c>
      <c r="B23" s="44" t="s">
        <v>132</v>
      </c>
      <c r="C23" s="40" t="s">
        <v>6</v>
      </c>
      <c r="D23" s="40">
        <v>6</v>
      </c>
      <c r="E23" s="39"/>
    </row>
    <row r="24" spans="1:5" ht="47.25">
      <c r="A24" s="40">
        <v>20</v>
      </c>
      <c r="B24" s="44" t="s">
        <v>133</v>
      </c>
      <c r="C24" s="40" t="s">
        <v>6</v>
      </c>
      <c r="D24" s="40">
        <v>12</v>
      </c>
      <c r="E24" s="39"/>
    </row>
    <row r="25" spans="1:5" ht="47.25">
      <c r="A25" s="40">
        <v>21</v>
      </c>
      <c r="B25" s="44" t="s">
        <v>134</v>
      </c>
      <c r="C25" s="40" t="s">
        <v>6</v>
      </c>
      <c r="D25" s="40">
        <v>6</v>
      </c>
      <c r="E25" s="39"/>
    </row>
    <row r="26" spans="1:5" ht="47.25">
      <c r="A26" s="40">
        <v>22</v>
      </c>
      <c r="B26" s="44" t="s">
        <v>135</v>
      </c>
      <c r="C26" s="40" t="s">
        <v>6</v>
      </c>
      <c r="D26" s="40">
        <v>3</v>
      </c>
      <c r="E26" s="39"/>
    </row>
    <row r="27" spans="1:5" ht="47.25">
      <c r="A27" s="40">
        <v>23</v>
      </c>
      <c r="B27" s="44" t="s">
        <v>136</v>
      </c>
      <c r="C27" s="40" t="s">
        <v>6</v>
      </c>
      <c r="D27" s="40">
        <v>3</v>
      </c>
      <c r="E27" s="39"/>
    </row>
    <row r="28" spans="1:5" ht="15.75">
      <c r="A28" s="45"/>
      <c r="B28" s="46"/>
      <c r="C28" s="46"/>
      <c r="D28" s="69"/>
      <c r="E28" s="39"/>
    </row>
    <row r="29" spans="1:5" ht="15.75">
      <c r="A29" s="47"/>
      <c r="B29" s="39" t="s">
        <v>137</v>
      </c>
      <c r="C29" s="45"/>
      <c r="D29" s="47"/>
      <c r="E29" s="48"/>
    </row>
    <row r="30" spans="1:6" ht="15.75">
      <c r="A30" s="53"/>
      <c r="B30" s="39"/>
      <c r="C30" s="45"/>
      <c r="D30" s="47"/>
      <c r="E30" s="50"/>
      <c r="F30" s="51"/>
    </row>
    <row r="31" spans="1:6" ht="37.5" customHeight="1">
      <c r="A31" s="52"/>
      <c r="B31" s="126" t="s">
        <v>113</v>
      </c>
      <c r="C31" s="126"/>
      <c r="D31" s="126"/>
      <c r="E31" s="52"/>
      <c r="F31" s="51"/>
    </row>
    <row r="32" spans="1:6" ht="15.75">
      <c r="A32" s="52"/>
      <c r="B32" s="35" t="s">
        <v>114</v>
      </c>
      <c r="C32" s="35"/>
      <c r="D32" s="8"/>
      <c r="E32" s="52"/>
      <c r="F32" s="51"/>
    </row>
    <row r="33" spans="1:6" ht="63" customHeight="1">
      <c r="A33" s="52"/>
      <c r="B33" s="127" t="s">
        <v>115</v>
      </c>
      <c r="C33" s="127"/>
      <c r="D33" s="127"/>
      <c r="E33" s="52"/>
      <c r="F33" s="51"/>
    </row>
    <row r="34" spans="1:6" ht="30" customHeight="1">
      <c r="A34" s="52"/>
      <c r="B34" s="127" t="s">
        <v>116</v>
      </c>
      <c r="C34" s="127"/>
      <c r="D34" s="127"/>
      <c r="E34" s="52"/>
      <c r="F34" s="51"/>
    </row>
    <row r="35" spans="1:6" ht="42" customHeight="1">
      <c r="A35" s="52"/>
      <c r="B35" s="128" t="s">
        <v>216</v>
      </c>
      <c r="C35" s="128"/>
      <c r="D35" s="128"/>
      <c r="E35" s="52"/>
      <c r="F35" s="51"/>
    </row>
    <row r="36" spans="1:5" ht="15.75">
      <c r="A36" s="54"/>
      <c r="B36" s="39"/>
      <c r="C36" s="45"/>
      <c r="D36" s="45"/>
      <c r="E36" s="39"/>
    </row>
    <row r="37" ht="12.75">
      <c r="A37" s="51"/>
    </row>
  </sheetData>
  <sheetProtection/>
  <protectedRanges>
    <protectedRange sqref="D28" name="Range1_1_1_1_1_1_1_1_4_1_1_1_1_1_5_1_1_2_1_1"/>
    <protectedRange sqref="D33:D35" name="Range1_1_1_1_1_1_1_1_4_1_1_1_1_1_5_1_1_2_1_2_1"/>
  </protectedRanges>
  <mergeCells count="6">
    <mergeCell ref="B1:D1"/>
    <mergeCell ref="B2:C2"/>
    <mergeCell ref="B31:D31"/>
    <mergeCell ref="B33:D33"/>
    <mergeCell ref="B34:D34"/>
    <mergeCell ref="B35:D35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Leona Krumova</cp:lastModifiedBy>
  <cp:lastPrinted>2019-11-29T11:55:51Z</cp:lastPrinted>
  <dcterms:created xsi:type="dcterms:W3CDTF">1996-10-14T23:33:28Z</dcterms:created>
  <dcterms:modified xsi:type="dcterms:W3CDTF">2019-12-10T11:26:59Z</dcterms:modified>
  <cp:category/>
  <cp:version/>
  <cp:contentType/>
  <cp:contentStatus/>
</cp:coreProperties>
</file>