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15135" windowHeight="8520" tabRatio="653" activeTab="6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VII" sheetId="7" r:id="rId7"/>
    <sheet name="VIII" sheetId="8" r:id="rId8"/>
    <sheet name="IX" sheetId="9" r:id="rId9"/>
    <sheet name="X" sheetId="10" r:id="rId10"/>
    <sheet name="XI" sheetId="11" r:id="rId11"/>
    <sheet name="XII" sheetId="12" r:id="rId12"/>
    <sheet name="XIII" sheetId="13" r:id="rId13"/>
    <sheet name="XIV" sheetId="14" r:id="rId14"/>
    <sheet name="XV" sheetId="15" r:id="rId15"/>
    <sheet name="XVI" sheetId="16" r:id="rId16"/>
    <sheet name="XVII" sheetId="17" r:id="rId17"/>
    <sheet name="XVIII" sheetId="18" r:id="rId18"/>
  </sheets>
  <definedNames/>
  <calcPr fullCalcOnLoad="1"/>
</workbook>
</file>

<file path=xl/sharedStrings.xml><?xml version="1.0" encoding="utf-8"?>
<sst xmlns="http://schemas.openxmlformats.org/spreadsheetml/2006/main" count="541" uniqueCount="237">
  <si>
    <t>№ по ред</t>
  </si>
  <si>
    <t>Наименование</t>
  </si>
  <si>
    <t>Мярка</t>
  </si>
  <si>
    <t>бр</t>
  </si>
  <si>
    <t>бр.</t>
  </si>
  <si>
    <t>Емболектобални катетри 4F тип Фогарти</t>
  </si>
  <si>
    <t>Емболектобални катетри 3F тип Фогарти</t>
  </si>
  <si>
    <t>II</t>
  </si>
  <si>
    <t>III</t>
  </si>
  <si>
    <t>IV</t>
  </si>
  <si>
    <t>V</t>
  </si>
  <si>
    <t>VII</t>
  </si>
  <si>
    <t>VIII</t>
  </si>
  <si>
    <t>VI</t>
  </si>
  <si>
    <t>IX</t>
  </si>
  <si>
    <t>Канюла за вена сафена /без клапа/</t>
  </si>
  <si>
    <t>Игла  за антеградна  кардиоплегия 16 Ga</t>
  </si>
  <si>
    <t>Количество</t>
  </si>
  <si>
    <t>Канюли и сетове за ЕКК</t>
  </si>
  <si>
    <t>Катетри Фогарти</t>
  </si>
  <si>
    <t>XIV</t>
  </si>
  <si>
    <t xml:space="preserve">Венозни канюли с  метален скелет  36 Fr, 40 см -  с прав връх, оформяема   </t>
  </si>
  <si>
    <t xml:space="preserve">Венозни канюли с метален скелет  34 Fr,40 см - с прав  връх, оформяема   </t>
  </si>
  <si>
    <t xml:space="preserve">Венозни канюли с метален скелет  32 Fr,40см  - с прав връх, оформяема   </t>
  </si>
  <si>
    <t xml:space="preserve">Венозни канюли с метален скелет  28 Fr,35 см  - с прав връх, оформяема   </t>
  </si>
  <si>
    <t xml:space="preserve">Канюла за ЕКК - метален скелет с извит пластмасов връх аортна 8,0 мм, шевен пръстен  </t>
  </si>
  <si>
    <t xml:space="preserve">Канюла за ЕКК - метален скелет с извит пластмасов връх аортна 6,7 мм. 28 см дължина </t>
  </si>
  <si>
    <t>Клапни протези - Билифлетни - с по-широк вътрешен диаметър,  с  полиестерен външен ринг - аортни 19, 21, 23, 25, 27</t>
  </si>
  <si>
    <t>Клапни протези - Билифлетни - с по-широк вътрешен диаметър,  с  полиестерен външен ринг - митрални 27, 29, 31, 33</t>
  </si>
  <si>
    <t xml:space="preserve">Клапноукрепващ ринг, трикуспидален класически № 28, 30, 32, 34, 36, </t>
  </si>
  <si>
    <t>Клапноукрепващ ринг, митрален физио с държач № 24, 26, 28, 30, 32, 34, 36, 38, 40</t>
  </si>
  <si>
    <t>Клапни протези биологични - защитен перикарден пръстен на изхода  - аортни 19, 21, 23, 25, 27,</t>
  </si>
  <si>
    <t>Клапни протези биологични - защитен перикарден пръстен на изхода - митрални 27, 29, 31, 33</t>
  </si>
  <si>
    <t>Клапноукрепващ ринг, класически митрален № 26, 28, 30, 32, 34, 36, 38, 40</t>
  </si>
  <si>
    <t>Рингове за клапна реконструкция (анулопластика) - с 3D форма, позволяваща движение на различните части на пръстена</t>
  </si>
  <si>
    <t>Рингове за клапна реконструкция (анулопластика) - класически полутвърди и твърди, отворени и затворени</t>
  </si>
  <si>
    <t xml:space="preserve">Канюла за ЕКК - феморална артериална,  метален скелет, полиуретаново тяло  с  пластмасов връх 7,5 мм заострен  радиопозитивен връх на дилататора </t>
  </si>
  <si>
    <t xml:space="preserve">Канюла за ЕКК -  феморална артериална,  метален скелет, полиуретаново тяло  с  пластмасов връх 6,0 мм заострен радиопозитивен връх на дилататора </t>
  </si>
  <si>
    <t>Канюла за ретроградна кардиоплегия с самораздуващ се балон 14Fr</t>
  </si>
  <si>
    <t>Ляв вент 18 Fr</t>
  </si>
  <si>
    <t>Канюла за ЕКК - 10Fr /3,3ммх19,7см 7,75"/ - права</t>
  </si>
  <si>
    <t xml:space="preserve">Канюла за ЕКК - 10Fr /3,3ммх19,7см 7,75"/ - извита </t>
  </si>
  <si>
    <t>Съдов турникет</t>
  </si>
  <si>
    <t>Съдов турникет за вена кава с полиестерна лента, 4 мм</t>
  </si>
  <si>
    <t>Сърдечни клапни протези - механични, с пиролитно или карбоново покритие и шевен ринг, различен от Dacron</t>
  </si>
  <si>
    <t>Сърдечни клапни протези - биологични, със стент</t>
  </si>
  <si>
    <t>XV</t>
  </si>
  <si>
    <t>Сърдечна клапна протеза - кондюит, с механична клапна протеза</t>
  </si>
  <si>
    <t>Венозни канюли с метален скелет на две нива   36/51 Fr</t>
  </si>
  <si>
    <t>Oксигенатор с фосфорилхолиново покритие в комплект с тръбен сет с артериален и пребайпас филтри и силиконов сегмент на ролките, с венозен кардиотомен резервоар с вместимост не по-малко от 4500 мл., с интегрирана горна/долна защитна клапа, позволяваща "VAVD" процедура, "ПРАЙМ" обем по-малък от 220 мл., контактна повърхност по-малка от 1,5 м2, с максимален дебит 7 л/мин. и интегриран топлообменник при коефициент на действие по-голям или равен на 0,62 при 4 л/мин. - комплект  маса съдържащ: 1. артериален филтър с артериална линия,  със силиконова част, преминаваща в пребай-пас филтър и венозна линия; 2. органайзер;  3. линия помпа със силиконова част; 4. линия вент със силиконова част; 5. видове конектори комплект машина съдържащ: 1. двойна линия бързо вливане; 2. линия с  газфилтър; 3. удължение 3/8 - 3/8; 4. Пластичен сак 2 л</t>
  </si>
  <si>
    <t>Сет за кристалоидна кардиоплегия PVC - силикон с метална игла 7 см</t>
  </si>
  <si>
    <t>Кардиотомен резервоар - 3 л</t>
  </si>
  <si>
    <t>Линия А - двойна линия</t>
  </si>
  <si>
    <t>Линия В - единична линия</t>
  </si>
  <si>
    <t>Ниво детектори, еквивалентни с ЕКК машина Stockert</t>
  </si>
  <si>
    <t>Холдер за артериален филтър</t>
  </si>
  <si>
    <t>I</t>
  </si>
  <si>
    <t>Oксигенатори</t>
  </si>
  <si>
    <t>X</t>
  </si>
  <si>
    <t>XI</t>
  </si>
  <si>
    <t>XII</t>
  </si>
  <si>
    <t xml:space="preserve">Клапно-аортен кондюит с механична клапна протеза № 23/26см, № 25/28см, № 27/30см, № 29/32см </t>
  </si>
  <si>
    <t>XIII</t>
  </si>
  <si>
    <t xml:space="preserve">Плетена полиестерна заплатка за сърдечно-съдови реконструкции </t>
  </si>
  <si>
    <t xml:space="preserve">Плетена полиестерна заплатка за сърдечно-съдови реконструкции, размер 10.2 см х 10.2 см  </t>
  </si>
  <si>
    <t>Балони за контрапулсатор</t>
  </si>
  <si>
    <t>Балон, съвместим с контрапулсатор, еквивалентен на такъв за Datescope 7Fr / 40сс</t>
  </si>
  <si>
    <t>Балон, съвместим с контрапулсатор, еквивалентен на такъв за Datescope  8Fr / 40сс</t>
  </si>
  <si>
    <t>XVII</t>
  </si>
  <si>
    <t>Аксесоари, използвани при хирургия на вените</t>
  </si>
  <si>
    <t>Сет за екстирпация на вени /стрипер: 1 кабел, дълж.100 см; 4 оливи 6,9,12,15 мм; 1 дръжка</t>
  </si>
  <si>
    <t>Кабел за пейсмейкър</t>
  </si>
  <si>
    <t>Кабел за пейсмейкър - многократен, стерилен за сърдечна стимулация при отворена сърдечна хирургия, еквивалентен с генератор St.Jude</t>
  </si>
  <si>
    <t>Кабел за пейсмейкър - многократен,  за интензивни отделения, еквивалентен с генератор St.Jude</t>
  </si>
  <si>
    <t>Сетове за вакуум стабилизираща система за биещо сърце</t>
  </si>
  <si>
    <t>Интракоронарни шънтове № 1,25</t>
  </si>
  <si>
    <t>Интракоронарни шънтове № 1,5</t>
  </si>
  <si>
    <t>Вакуум стабилизираща система за биещо сърце, еквивалентна на Acrobat vacuum Off-Pump System, съвместима с обикновен стернален екартъор</t>
  </si>
  <si>
    <t xml:space="preserve">Вакуум стабилизираща система за биещо сърце, еквивалентна на Xpose access Device, съвместима с обикновен стернален екартъор </t>
  </si>
  <si>
    <t>Система за впръскване на стерилен разтвор чрез СО2 или сгъстен въздух за визуализиране на чисто оперативно поле при вакуум стабилизираща система за биещо сърце</t>
  </si>
  <si>
    <t>Аортни пънчове</t>
  </si>
  <si>
    <t>аортен пънч 4.0 мм</t>
  </si>
  <si>
    <t>Емболектобални катетри 5F тип Фогарти</t>
  </si>
  <si>
    <t>Система за външна аспирация и дренаж</t>
  </si>
  <si>
    <t>Система за външна аспирация тип Янкауер 18ch, дължина 2,5м - 3м</t>
  </si>
  <si>
    <t>Наконечник за аспирация - коронарен 12ch</t>
  </si>
  <si>
    <t>Наконечник за аспирация - за ЕКК 18ch</t>
  </si>
  <si>
    <t>Торакални дренове без троакар, размери 28, 32, 36</t>
  </si>
  <si>
    <t>Торакални дренове с троакар, размери 24, 28, 32</t>
  </si>
  <si>
    <t>Термометър за артериална линия еквивалентен с оферирания модел оксигенатор</t>
  </si>
  <si>
    <t>Оферираните медицински изделия и консумативи в Техническото предложение на участника трябва да отговарят на следните изисквания:</t>
  </si>
  <si>
    <t>а) да съответстват на изискванията на Закона за медицинските изделия (ЗМИ);</t>
  </si>
  <si>
    <r>
      <t>в) да имат проспекти с пълни технически показатели и параметри на предлаганите продукти и указания за употреба на български език;</t>
    </r>
    <r>
      <rPr>
        <b/>
        <sz val="12"/>
        <color indexed="8"/>
        <rFont val="Times New Roman"/>
        <family val="1"/>
      </rPr>
      <t xml:space="preserve"> 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</si>
  <si>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стерилна опаковка, която улеснява медицинските специалисти при извършване на съответната манипулация, което води до ефективност и бързина;</t>
    </r>
  </si>
  <si>
    <t>Дюшеци за топлообменик Stockert или еквивалентни</t>
  </si>
  <si>
    <t>Сет за перфузия за Сustodiol или еквивалентен</t>
  </si>
  <si>
    <t xml:space="preserve"> Сет за перфузия за Сustodiol </t>
  </si>
  <si>
    <t xml:space="preserve">№ </t>
  </si>
  <si>
    <t>б) да притежават сертификат за качество и декларация за съответствие съгласно чл.14, ал.2 от ЗМИ – заверено от участника копие, както и нанесена "СЕ" маркировка съгласно чл.15 от ЗМИ (посочва се за коя подпозиция от обособената позиция се отнасят);</t>
  </si>
  <si>
    <t>г) остатъчния срок на годност на оферираните медицински изделия трябва да бъде (минимум 70%) от обявения от производителя към датата на всяка доставка.</t>
  </si>
  <si>
    <r>
      <t>·</t>
    </r>
    <r>
      <rPr>
        <sz val="7"/>
        <rFont val="Times New Roman"/>
        <family val="1"/>
      </rPr>
      <t xml:space="preserve">      </t>
    </r>
    <r>
      <rPr>
        <u val="single"/>
        <sz val="12"/>
        <rFont val="Times New Roman"/>
        <family val="1"/>
      </rPr>
      <t>изпълнява оптимално функцията, за която е предназначено</t>
    </r>
    <r>
      <rPr>
        <sz val="12"/>
        <rFont val="Times New Roman"/>
        <family val="1"/>
      </rPr>
      <t>: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</si>
  <si>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катетрите Фогърти се използват за спешни и планови тромб и емболектомии от артерии и вени.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</si>
  <si>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катетрите Фогърти не травмират околната тъкан и имат необходимата защита, която да предотвратява нежелана травма на съдовата стена.</t>
    </r>
  </si>
  <si>
    <r>
      <t>·</t>
    </r>
    <r>
      <rPr>
        <sz val="7"/>
        <rFont val="Times New Roman"/>
        <family val="1"/>
      </rPr>
      <t xml:space="preserve">      </t>
    </r>
    <r>
      <rPr>
        <u val="single"/>
        <sz val="12"/>
        <rFont val="Times New Roman"/>
        <family val="1"/>
      </rPr>
      <t>по-голяма ефективност и бързина при употребата</t>
    </r>
    <r>
      <rPr>
        <sz val="12"/>
        <rFont val="Times New Roman"/>
        <family val="1"/>
      </rPr>
      <t>: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</si>
  <si>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стерилна опаковка, която улеснява медицинските специалисти при извършване на съответната манипулация, което води до ефективност и бързина;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</si>
  <si>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лесени за манипулация, с удобен захват;</t>
    </r>
  </si>
  <si>
    <t>*Забележка: В колона „Баркод идентификатор“ следва да се попълнят
 цифрите или буквите, съответстващи на баркод символите, които са в машинно четим формат. При затруднение за попълване на баркода на оферирания продукт при подготовка на техническото и ценовото предложение, участникът може да отбележи в колона „Баркод идентификатор“ наличието или липса на баркод с „да“ или „не“, като в забележка към документа да декларира, че ако бъде избран за изпълнител на обществената поръчка, ще предостави ценовото си предложение /Приложение към договора/ с нанесените данни за баркод идентификатор /в приложимите случаи/.</t>
  </si>
  <si>
    <r>
      <t>б) да притежават сертификат за качество и декларация за съответствие съгласно чл.14, ал.2 от ЗМИ – заверено от участника копие, както и нанесена "СЕ" маркировка съгласно чл.15 от ЗМИ (</t>
    </r>
    <r>
      <rPr>
        <i/>
        <sz val="12"/>
        <color indexed="8"/>
        <rFont val="Times New Roman"/>
        <family val="1"/>
      </rPr>
      <t>посочва се за коя подпозиция от обособената позиция се отнасят)</t>
    </r>
    <r>
      <rPr>
        <sz val="12"/>
        <color indexed="8"/>
        <rFont val="Times New Roman"/>
        <family val="1"/>
      </rPr>
      <t>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</si>
  <si>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оксигенаторите са с единичен резервоар с филтър, високо ефективен оксигенатор с интегрира артериален филтър и въздушна технология;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</si>
  <si>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оксигенаторите са с иновативен и патентен интегриран топлообенник от неръждаема стомана с нисък коефициент на действие – 0,62 при 4 L/мин;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</si>
  <si>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оксигенаторите са с нисък обем на прайм – позволяващ да се избегне хемодилуция;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</si>
  <si>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контактна повърхност по-малка от 1,5 м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с макс дебит 7L/мин;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</si>
  <si>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сетовете за кардиоплегия са с висока топлинна ефективност, благодарение на обмена между кръв и кардиоплегичен разтвор и вода;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</si>
  <si>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измерване на налягането вътре в устройството за кардиоплегия;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</si>
  <si>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сетовете за кардиоплегия са с топлообменна повърхност от неръждаема стомана;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</si>
  <si>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сетовете за кардиоплегия са със специален път на течностите, който удължава срока на термичния обмен.</t>
    </r>
  </si>
  <si>
    <r>
      <t>·</t>
    </r>
    <r>
      <rPr>
        <sz val="7"/>
        <rFont val="Times New Roman"/>
        <family val="1"/>
      </rPr>
      <t xml:space="preserve">      </t>
    </r>
    <r>
      <rPr>
        <u val="single"/>
        <sz val="12"/>
        <rFont val="Times New Roman"/>
        <family val="1"/>
      </rPr>
      <t>предлаганото медицинско изделие е максимално щадящо за пациента</t>
    </r>
    <r>
      <rPr>
        <sz val="12"/>
        <rFont val="Times New Roman"/>
        <family val="1"/>
      </rPr>
      <t>: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</si>
  <si>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оксигенаторът намалява микроемболичната активност по време на СРВ;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</si>
  <si>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оксигенаторът е с високо ефективен газов обмен;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</si>
  <si>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оксигенаторът е с биосъвместимост – фосфорилхолиновото покритие /РС/ е пеобладаващата липидна група, намираща се във външния слой на клетъчните мембрани;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</si>
  <si>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РС – има естествен афинитет към водата в резултат, на което външния слой на клетъчната мембрана не подпомага образуването на съсиреци /тромбоза/;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</si>
  <si>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нисък възпалителен отговор – устойчивост на бактериална адхезия;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</si>
  <si>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оксигенаторът  е устойчив на натрупване на плазмени протеини;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</si>
  <si>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сет за кардиоплегия - силиконов, устойчив на температурна разлика.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</si>
  <si>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лесен за употреба холдер;</t>
    </r>
  </si>
  <si>
    <t>o двойна стерилна опаковка, която улеснява медицинските специалисти при извършване на съответната манипулация, което води до ефективност и бързина</t>
  </si>
  <si>
    <r>
      <rPr>
        <b/>
        <sz val="11"/>
        <rFont val="Times New Roman"/>
        <family val="1"/>
      </rPr>
      <t>*Забележка</t>
    </r>
    <r>
      <rPr>
        <sz val="11"/>
        <rFont val="Times New Roman"/>
        <family val="1"/>
      </rPr>
      <t>: В колона „Баркод идентификатор“ следва да се попълнят
 цифрите или буквите, съответстващи на баркод символите, които са в машинно четим формат. При затруднение за попълване на баркода на оферирания продукт при подготовка на техническото и ценовото предложение, участникът може да отбележи в колона „Баркод идентификатор“ наличието или липса на баркод с „да“ или „не“, като в забележка към документа да декларира, че ако бъде избран за изпълнител на обществената поръчка, ще предостави ценовото си предложение /Приложение към договора/ с нанесените данни за баркод идентификатор /в приложимите случаи/.</t>
    </r>
  </si>
  <si>
    <t>Клапни протези - Билифлетни - с ефективна орифициална площ по-голяма от 1.6 кв.см  - аортни 17, за супраануларен монтаж</t>
  </si>
  <si>
    <t>Клапни протези - Билифлетни - с ефективна орифициална площ по-голяма от 2.0 кв.см  - аортни 19, за супраануларен монтаж</t>
  </si>
  <si>
    <t>Клапни протези - Билифлетни - с ефективна орифициална площ по-голяма от 2.5 кв.см  - аортни 21, за супраануларен монтаж</t>
  </si>
  <si>
    <t>Клапни протези - Билифлетни - с ефективна орифициална площ по-голяма от 3.0 кв.см  - митрални 23</t>
  </si>
  <si>
    <t>Клапни протези - Билифлетни - с ефективна орифициална площ по-голяма от 3.6 кв.см  - митрални 25</t>
  </si>
  <si>
    <t>б) оферираното медицинско изделие  трябва да е включено в Списъка на медицинските изделия, прилагани в болничната помощ, които НЗОК заплаща извън стойността на съответните клинични пътеки.</t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</si>
  <si>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подобно на естествената сърдечна клапа се отваря и затваря с всеки сърдечен ритъм, позволявайки правилното кръвоснабдяване на сърцето;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</si>
  <si>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супра-ануларно разположение и ниска височина на импланта;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</si>
  <si>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допълнителните маркери на маншета за шиене улесняват медицинските специалисти за по-точно поставяне;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</si>
  <si>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тромбоустойчивост, твърд пиролитичен въглероден отвор и укрепваща лента за лесна имплантация;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</si>
  <si>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има минимален профил и височина за съответния номер.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</si>
  <si>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има максимален ефективен отвор и минимален градиент за съответния номер;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</si>
  <si>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ниски нива на хемолиза и тромбоемболични събития;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</si>
  <si>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изключително тиха при работа.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</si>
  <si>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има минимален диаметър на външния ринг за съответния номер, което позволява по-лесна имплантация;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</si>
  <si>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двойна, защитена, стерилна опаковка, която улеснява медицинските специалисти при извършване на съответната манипулация, което води до ефективност и бързина.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</si>
  <si>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има минимален профил и височина за съответния номер;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</si>
  <si>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проектирани за минимизиране на централната регургитация.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</si>
  <si>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има максимален ефективен отвор и минимален градиент за съответния номер.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</si>
  <si>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двойна стерилна опаковка, която улеснява медицинските специалисти при извършване на съответната манипулация, което води до ефективност и бързина.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</si>
  <si>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максимална ефективна площ за съответния номер.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</si>
  <si>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минимален тромбообразуващ ефект.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</si>
  <si>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оптимална маркировка и възможност за фиксация при поставянето;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</si>
  <si>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аортният графт с клапа е предназначена за употреба в случаите, когато аортната клапа и асцендентната аорта трябва да се сменят;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</si>
  <si>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маншонът за шиене на клапата е изработен от двойно велурено плетено полиестрено платно, импрегнирано с колаген;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</si>
  <si>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за улеснение на манипулацията преди имплантирането и ротацията аортният графт с клапа е снабден с дръжка на държача/ротатора;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</si>
  <si>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маншонът за шиене има три маркера за сутури;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</si>
  <si>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материалът на маншона позволява бързо, контролирано разрастване на ендотел върху повърхността на маншона за шиене.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</si>
  <si>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биосъвместимост и здравина се постигат чрез избрания пиролитичен въглерод, покриващ графитната основа на платната и на клапния пръстен;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</si>
  <si>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маншонът за шиене има три маркера за сутури, ориентир за медицинските специалисти.</t>
    </r>
  </si>
  <si>
    <t>Венозни канюли с метален скелет на две нива   34/46 Fr</t>
  </si>
  <si>
    <t>Канюли за ЕСМО-феморална-венозна 23-25 Fr</t>
  </si>
  <si>
    <t>Канюли за ЕСМО-феморална-артериална 17,19,21 Fr</t>
  </si>
  <si>
    <t>Канюла за ЕКК-метален скелет с прав връх аортна 6,7 мм, ограничителен пръстен 20 Fr</t>
  </si>
  <si>
    <t>Канюла феморална мултистейдж венозна - метален скелет с дължина над 50см</t>
  </si>
  <si>
    <t>Канюла двулуменна за аортен корен и линия за вент - 5  Fr</t>
  </si>
  <si>
    <t>Канюла за аортен корен с дължина над 30см - 7 Fr</t>
  </si>
  <si>
    <t>Канюли за селективна дистрибуция на кардоплегия в коронарните остиуми с мек силиконов връх - 90 и 45 градуса ълъг - 10 Fr</t>
  </si>
  <si>
    <t>Канюли за селективна дистрибуция на кардоплегия в коронарните остиуми с  връх тип "кошничка" - 90 и 45 градуса ълъг - 10 Fr, 12 Fr и 14 Fr</t>
  </si>
  <si>
    <t>Сет за кръвна кардиоплегия</t>
  </si>
  <si>
    <t>Хемофилтър съвместим с ЕКК машина</t>
  </si>
  <si>
    <t>Сет за ЕСМО съвместим с конзола на THORATEC</t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</si>
  <si>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опаковката на това медицинско изделие позволява бърз и лесен достъп за употреба, която улеснява медицинските специалисти при извършване на съответната манипулация и води до ефективност.</t>
    </r>
  </si>
  <si>
    <t>o  артериалните канюли са предназначени за използване на перфузия на възходящата аорта по време на СРВ и са устойчиви на прегъване /kink/, с лесна ориентация на върха, благодарение на маркера за индекиране;</t>
  </si>
  <si>
    <t>o  венозните канюли са предназначени за използване на венозен дренаж от дясно предсърдие и кавалните вени по време на СРВ;</t>
  </si>
  <si>
    <t>o  предназначено за използване на ретроградни канюли свързани с линията за кардиоплегия и индуциране на кардиоплегичен разтвор и кръв в коронарния синус на пациента по време на отворена сърдечна процедура;</t>
  </si>
  <si>
    <t>o  вентилационните катетри са медицинско устройство, което декомпенсира сърцето по време на СРВ;</t>
  </si>
  <si>
    <t>o  вентилационните катетри се използват за подпомагане на пълната евакуация на кръвта от сърцето.</t>
  </si>
  <si>
    <t>o  всички канюли са с максимална здравина и адаптивност към всеки индивидуален случай;</t>
  </si>
  <si>
    <t>o  не травмират, имат необходимата защита, която предотвратява нежелано нараняване на околнте тъкани и органи;</t>
  </si>
  <si>
    <t>o  венозните канюли са за употреба до 6 часа или по-малко;</t>
  </si>
  <si>
    <t>o  ретроградните канюли са със силиконов балон, осигуряващ лесен достъп в коронарния синус и ефективност при дозиране на разтвора и силиконов балон, осигуряващ сигурно фиксиране чрез силиконов пръстен;</t>
  </si>
  <si>
    <t>o  ретроградните канюли са с флексабилен водач, който улеснява медицинските специалисти при съответната манипулация, което води до ефективност и бързина;</t>
  </si>
  <si>
    <t>o  максимално щадяща ретроградна канюла за пациента има необходимата защита, която предотвратява нежелано нараняване на околоните тъкани и органи;</t>
  </si>
  <si>
    <t>o  вентилационните катетри са с метален водач, мек, флексабилен;</t>
  </si>
  <si>
    <t>o  вентилационните катетри са силиконови с максимална здравина и адаптивност за всеки индивидуален случай.</t>
  </si>
  <si>
    <t>o  опаковката на това медицинско изделие позволява бърз и лесен достъп за употреба, която улеснява медицинските специалисти при извършване на съответната манипулация и води до ефективност.</t>
  </si>
  <si>
    <t>№</t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</si>
  <si>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съдовите турникети са предназначени за оптимален контрол на кръвотока във венозните и артериални съдове.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</si>
  <si>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не травмират, имат необходимата защита, която предотвратява нежелано нараняване на околните тъкани и органи.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</si>
  <si>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абсолютно съвместими с всички модели и конзоли DataScope, с които болницата работи: DataScope system 98 и DataScope CS100.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</si>
  <si>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да имат максимален хемодинамичен ефект и минимален инерционен момент, дори в условията на тахикардия над 100 удара в минута.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</si>
  <si>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максимално лесен за поставяне в условията на спешност.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</si>
  <si>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сетът за екстирпация на вени се използва в случите на оперативен стрипинг на разширени вени.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</si>
  <si>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сетът за екстирпация на вени се състои от 1 кабел, дълж.100 см, 4 оливи 6,9,12,15 мм и 1 дръжка.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</si>
  <si>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лесен за инсерция.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</si>
  <si>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сетовете за вакуум стабилизираща система за биещо сърце служат за максимална стабилизация на определени участъци от епикарда, осигуряващи възможност за коронарна хирургия без използване на екстракорпорално кръвообръщение;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</si>
  <si>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вакуум стабилизираща система за биещо сърце трябва да е съвместима с Acrobat vacuum Off-Pump System, съвместима с обикновен стернален екартъор или еквивалентни;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</si>
  <si>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вакуум стабилизираща система за биещо сърце трябва да е съвместима с Xpose access Device, съвместима с обикновен стернален екартъор или еквивалентни.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</si>
  <si>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осигуряващ максимална стабилизация на участъка от сърдечната тъкан;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</si>
  <si>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минимално травматични и имат необходимата защита, която предотвратява нежелано нараняване на околната тъкан;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</si>
  <si>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флексибилни.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</si>
  <si>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лесени за манипулация, с удобен захват.</t>
    </r>
  </si>
  <si>
    <t>аортен пънч 3.0 мм</t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</si>
  <si>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аортните пънчове осигуряват направата на отвори с точно определения размер.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</si>
  <si>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не травмират околната тъкан и имат необходимата защита, която да предотвратява нежеланото разкъсване на околната тъкан.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</si>
  <si>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лесни за манипулация  с удобен захват и адаптивни за работа.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</si>
  <si>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продукти за аспирация, които позволяват много добро дрениране на телесни течности и отговарят на изискванията за работа в отделения по анестезия, хирургия и интензивни грижи.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</si>
  <si>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торакалните дренове са атравматични, с гладки латерални отвори и са разграфени в сантиметри;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</si>
  <si>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подходящи за внимателно дрениране след кардио-торакални и торакални хирургически интервенции.</t>
    </r>
  </si>
  <si>
    <r>
      <t>·</t>
    </r>
    <r>
      <rPr>
        <sz val="7"/>
        <rFont val="Times New Roman"/>
        <family val="1"/>
      </rPr>
      <t xml:space="preserve">           </t>
    </r>
    <r>
      <rPr>
        <u val="single"/>
        <sz val="12"/>
        <rFont val="Times New Roman"/>
        <family val="1"/>
      </rPr>
      <t>по-голяма ефективност и бързина при употребата</t>
    </r>
    <r>
      <rPr>
        <sz val="12"/>
        <rFont val="Times New Roman"/>
        <family val="1"/>
      </rPr>
      <t>: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</si>
  <si>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стерилна опаковка, която улеснява медицинските специалисти при извършване на съответната манипулация, което води до ефективност и бързина.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</si>
  <si>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кабел за пейсмейкър - многократен, стерилен за сърдечна стимулация при отворена сърдечна хирургия, съвместим с генератор St.Jude и кабел за пейсмейкър - многократен, за интензивни отделения, съвместим с генератор St.Jude или еквивалентни.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</si>
  <si>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осигурява атравматичен контакт към сърдечния епикард.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</si>
  <si>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устойчив на многократна газова стерилизация.</t>
    </r>
  </si>
  <si>
    <t>XVI.</t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</si>
  <si>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гладка вътрешна повърхност, която осигурява основата за израстване на ендотел и повърхност без тромби;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</si>
  <si>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биосъвместимост – без предварително съсирване, готови за незабавно имплантиране;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</si>
  <si>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силна и издръжлива текстилна структура на заплатката и висока сила на задържане на конеца.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</si>
  <si>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технологията за импрегниране е свободна от алдехид за максимална биосъвместимост и безопасност за пациента;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</si>
  <si>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подходящи при пациенти, изискващи системна хепаринизация;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</si>
  <si>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подходящи при пациенти, страдащи от коагулационни нарушения.</t>
    </r>
  </si>
  <si>
    <t>XVIII.</t>
  </si>
  <si>
    <t>Дюшеци за затопляне и охлаждане към топлообменик Stockert или еквивалентни за възрастни</t>
  </si>
  <si>
    <t>Дюшеци за затопляне и охлаждане към топлообменик Stockert или еквивалентни за деца</t>
  </si>
  <si>
    <t xml:space="preserve">Тръбни набори  еквивалент към топлообменник Stockert  </t>
  </si>
  <si>
    <r>
      <t>·</t>
    </r>
    <r>
      <rPr>
        <sz val="7"/>
        <rFont val="Times New Roman"/>
        <family val="1"/>
      </rPr>
      <t xml:space="preserve">      </t>
    </r>
    <r>
      <rPr>
        <u val="single"/>
        <sz val="12"/>
        <rFont val="Times New Roman"/>
        <family val="1"/>
      </rPr>
      <t>предлаганото медицинско изделие/консуматив е максимално щадящо за пациента</t>
    </r>
    <r>
      <rPr>
        <sz val="12"/>
        <rFont val="Times New Roman"/>
        <family val="1"/>
      </rPr>
      <t>:</t>
    </r>
  </si>
  <si>
    <t>медицинското изделие/консуматив да изпълнява едновременно следните условия:</t>
  </si>
  <si>
    <t>медицинското изделие да изпълнява едновременно следните условия:</t>
  </si>
  <si>
    <t>o  сета за кръвна кардиоплегия е разработен с насоченост към защита на миокарда чез намаляване на консумацията на кислорода, дължаща се на химическото спиране на сърцето;</t>
  </si>
  <si>
    <t>o  хемофилтър съвместим с ЕКК машина дава възможност за отличен капацитет на филтрация по време на CPB;</t>
  </si>
  <si>
    <t>o  сет за ЕСМО съвместим с конзола на THORATEC обезпечава поддръжката на кръвно-газовия обмен чрез мембранен оксигенатор.</t>
  </si>
  <si>
    <r>
      <t xml:space="preserve"> </t>
    </r>
    <r>
      <rPr>
        <u val="single"/>
        <sz val="12"/>
        <rFont val="Times New Roman"/>
        <family val="1"/>
      </rPr>
      <t>предлаганото медицинско изделие/консуматив е максимално щадящо за пациента</t>
    </r>
    <r>
      <rPr>
        <sz val="12"/>
        <rFont val="Times New Roman"/>
        <family val="1"/>
      </rPr>
      <t>: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</si>
  <si>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сет за кръвна кардиоплегия – филтрите на екрана насочвайки мехурчетата нагоре и навън от устройството чрез мембрана и еднопосочен вентил подобрява безопасността на пациента;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</si>
  <si>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хемофилтър съвместим с ЕКК машина предназначен с различни размери за пациента;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</si>
  <si>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сет за ЕСМО съвместим с конзола на THORATEC – ECMO линията е затворена тръбна система, нетолерираща въздух във венозната линия.</t>
    </r>
  </si>
  <si>
    <r>
      <t xml:space="preserve"> </t>
    </r>
    <r>
      <rPr>
        <u val="single"/>
        <sz val="12"/>
        <rFont val="Times New Roman"/>
        <family val="1"/>
      </rPr>
      <t>медицинското изделие/консуматив да изпълнява оптимално функцията, за която е предназначено:</t>
    </r>
  </si>
  <si>
    <r>
      <rPr>
        <u val="single"/>
        <sz val="12"/>
        <rFont val="Times New Roman"/>
        <family val="1"/>
      </rPr>
      <t>осигурява по-голяма ефективност и бързина при употреба</t>
    </r>
    <r>
      <rPr>
        <sz val="12"/>
        <rFont val="Times New Roman"/>
        <family val="1"/>
      </rPr>
      <t>: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</si>
  <si>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сет за кръвна кардиоплегия, хемофилтър съвместим с ЕКК машина</t>
    </r>
  </si>
  <si>
    <t>и  сет за ЕСМО съвместим с конзола на THORATEC трябва да са в стерилна опаковка, която улеснява медицинските специалисти при работа, води до ефективност и бързина.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</si>
</sst>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Courier New"/>
      <family val="3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justify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justify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" fontId="55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6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5" fillId="33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 shrinkToFit="1"/>
    </xf>
    <xf numFmtId="0" fontId="54" fillId="0" borderId="0" xfId="0" applyFont="1" applyAlignment="1">
      <alignment/>
    </xf>
    <xf numFmtId="0" fontId="54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4" fillId="0" borderId="0" xfId="0" applyFont="1" applyAlignment="1">
      <alignment horizontal="left" vertical="top" wrapText="1"/>
    </xf>
    <xf numFmtId="0" fontId="5" fillId="33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justify" vertical="center"/>
    </xf>
    <xf numFmtId="0" fontId="5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right" vertical="center" wrapText="1"/>
    </xf>
    <xf numFmtId="0" fontId="5" fillId="34" borderId="0" xfId="0" applyFont="1" applyFill="1" applyAlignment="1">
      <alignment horizontal="justify" vertical="center"/>
    </xf>
    <xf numFmtId="0" fontId="13" fillId="0" borderId="0" xfId="0" applyFont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Alignment="1" applyProtection="1">
      <alignment horizontal="left" vertical="center" wrapText="1"/>
      <protection/>
    </xf>
    <xf numFmtId="0" fontId="5" fillId="33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5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Βασικό_DUALMESH" xfId="63"/>
    <cellStyle name="Нормален_Лист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</sheetPr>
  <dimension ref="A1:IE44"/>
  <sheetViews>
    <sheetView zoomScalePageLayoutView="0" workbookViewId="0" topLeftCell="A1">
      <selection activeCell="A41" sqref="A41:IV41"/>
    </sheetView>
  </sheetViews>
  <sheetFormatPr defaultColWidth="10.140625" defaultRowHeight="12.75"/>
  <cols>
    <col min="1" max="1" width="6.421875" style="4" customWidth="1"/>
    <col min="2" max="2" width="62.28125" style="4" customWidth="1"/>
    <col min="3" max="3" width="8.140625" style="4" bestFit="1" customWidth="1"/>
    <col min="4" max="4" width="13.57421875" style="20" bestFit="1" customWidth="1"/>
    <col min="5" max="5" width="12.421875" style="4" customWidth="1"/>
    <col min="6" max="6" width="15.7109375" style="4" bestFit="1" customWidth="1"/>
    <col min="7" max="7" width="12.421875" style="4" customWidth="1"/>
    <col min="8" max="8" width="13.57421875" style="4" customWidth="1"/>
    <col min="9" max="9" width="10.7109375" style="4" bestFit="1" customWidth="1"/>
    <col min="10" max="227" width="9.140625" style="4" customWidth="1"/>
    <col min="228" max="228" width="5.28125" style="4" customWidth="1"/>
    <col min="229" max="229" width="27.28125" style="4" customWidth="1"/>
    <col min="230" max="230" width="5.8515625" style="4" customWidth="1"/>
    <col min="231" max="231" width="23.00390625" style="4" customWidth="1"/>
    <col min="232" max="232" width="9.57421875" style="4" customWidth="1"/>
    <col min="233" max="233" width="8.140625" style="4" customWidth="1"/>
    <col min="234" max="234" width="15.8515625" style="4" customWidth="1"/>
    <col min="235" max="235" width="6.28125" style="4" customWidth="1"/>
    <col min="236" max="237" width="9.7109375" style="4" customWidth="1"/>
    <col min="238" max="238" width="10.8515625" style="4" customWidth="1"/>
    <col min="239" max="16384" width="10.140625" style="4" customWidth="1"/>
  </cols>
  <sheetData>
    <row r="1" spans="1:9" ht="15.75">
      <c r="A1" s="108"/>
      <c r="B1" s="108"/>
      <c r="C1" s="108"/>
      <c r="D1" s="108"/>
      <c r="E1" s="108"/>
      <c r="F1" s="108"/>
      <c r="G1" s="108"/>
      <c r="H1" s="108"/>
      <c r="I1" s="108"/>
    </row>
    <row r="2" spans="1:239" ht="15.75">
      <c r="A2" s="58" t="s">
        <v>56</v>
      </c>
      <c r="B2" s="109" t="s">
        <v>57</v>
      </c>
      <c r="C2" s="109"/>
      <c r="D2" s="109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</row>
    <row r="3" spans="1:234" ht="15.75">
      <c r="A3" s="5" t="s">
        <v>97</v>
      </c>
      <c r="B3" s="22" t="s">
        <v>1</v>
      </c>
      <c r="C3" s="22" t="s">
        <v>2</v>
      </c>
      <c r="D3" s="22" t="s">
        <v>17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pans="1:234" ht="252">
      <c r="A4" s="8">
        <v>1</v>
      </c>
      <c r="B4" s="9" t="s">
        <v>49</v>
      </c>
      <c r="C4" s="10" t="s">
        <v>3</v>
      </c>
      <c r="D4" s="31">
        <v>220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234" ht="31.5">
      <c r="A5" s="8">
        <v>2</v>
      </c>
      <c r="B5" s="9" t="s">
        <v>50</v>
      </c>
      <c r="C5" s="10" t="s">
        <v>3</v>
      </c>
      <c r="D5" s="31">
        <v>220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pans="1:234" ht="15.75">
      <c r="A6" s="8">
        <v>3</v>
      </c>
      <c r="B6" s="9" t="s">
        <v>51</v>
      </c>
      <c r="C6" s="10" t="s">
        <v>3</v>
      </c>
      <c r="D6" s="31">
        <v>10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spans="1:234" ht="15.75">
      <c r="A7" s="8">
        <v>4</v>
      </c>
      <c r="B7" s="9" t="s">
        <v>52</v>
      </c>
      <c r="C7" s="10" t="s">
        <v>3</v>
      </c>
      <c r="D7" s="31">
        <v>150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</row>
    <row r="8" spans="1:234" ht="15.75">
      <c r="A8" s="59">
        <v>5</v>
      </c>
      <c r="B8" s="9" t="s">
        <v>53</v>
      </c>
      <c r="C8" s="10" t="s">
        <v>3</v>
      </c>
      <c r="D8" s="31">
        <v>70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</row>
    <row r="9" spans="1:234" ht="15.75">
      <c r="A9" s="8">
        <v>6</v>
      </c>
      <c r="B9" s="60" t="s">
        <v>54</v>
      </c>
      <c r="C9" s="10" t="s">
        <v>3</v>
      </c>
      <c r="D9" s="31">
        <v>220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</row>
    <row r="10" spans="1:234" ht="15.75">
      <c r="A10" s="8">
        <v>7</v>
      </c>
      <c r="B10" s="60" t="s">
        <v>55</v>
      </c>
      <c r="C10" s="10" t="s">
        <v>3</v>
      </c>
      <c r="D10" s="31">
        <v>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</row>
    <row r="11" spans="1:234" ht="31.5">
      <c r="A11" s="61">
        <v>8</v>
      </c>
      <c r="B11" s="62" t="s">
        <v>89</v>
      </c>
      <c r="C11" s="10" t="s">
        <v>3</v>
      </c>
      <c r="D11" s="31">
        <v>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</row>
    <row r="12" spans="1:4" ht="15.75">
      <c r="A12" s="17"/>
      <c r="B12" s="17"/>
      <c r="C12" s="17"/>
      <c r="D12" s="19"/>
    </row>
    <row r="13" spans="1:4" ht="47.25">
      <c r="A13" s="17"/>
      <c r="B13" s="55" t="s">
        <v>90</v>
      </c>
      <c r="C13" s="17"/>
      <c r="D13" s="19"/>
    </row>
    <row r="14" spans="1:5" ht="31.5">
      <c r="A14" s="17"/>
      <c r="B14" s="14" t="s">
        <v>91</v>
      </c>
      <c r="C14" s="63"/>
      <c r="D14" s="63"/>
      <c r="E14" s="63"/>
    </row>
    <row r="15" spans="1:4" ht="78.75">
      <c r="A15" s="17"/>
      <c r="B15" s="14" t="s">
        <v>107</v>
      </c>
      <c r="C15" s="17"/>
      <c r="D15" s="19"/>
    </row>
    <row r="16" spans="1:4" ht="47.25">
      <c r="A16" s="17"/>
      <c r="B16" s="14" t="s">
        <v>92</v>
      </c>
      <c r="C16" s="17"/>
      <c r="D16" s="19"/>
    </row>
    <row r="17" spans="1:4" ht="47.25">
      <c r="A17" s="17"/>
      <c r="B17" s="64" t="s">
        <v>99</v>
      </c>
      <c r="C17" s="17"/>
      <c r="D17" s="19"/>
    </row>
    <row r="18" spans="1:4" ht="15.75">
      <c r="A18" s="17"/>
      <c r="B18" s="64"/>
      <c r="C18" s="17"/>
      <c r="D18" s="19"/>
    </row>
    <row r="19" spans="1:4" ht="31.5">
      <c r="A19" s="17"/>
      <c r="B19" s="64" t="s">
        <v>224</v>
      </c>
      <c r="C19" s="17"/>
      <c r="D19" s="19"/>
    </row>
    <row r="20" spans="1:4" ht="31.5">
      <c r="A20" s="17"/>
      <c r="B20" s="18" t="s">
        <v>100</v>
      </c>
      <c r="C20" s="17"/>
      <c r="D20" s="19"/>
    </row>
    <row r="21" spans="1:4" ht="47.25">
      <c r="A21" s="17"/>
      <c r="B21" s="56" t="s">
        <v>108</v>
      </c>
      <c r="C21" s="17"/>
      <c r="D21" s="19"/>
    </row>
    <row r="22" spans="1:4" ht="47.25">
      <c r="A22" s="17"/>
      <c r="B22" s="56" t="s">
        <v>109</v>
      </c>
      <c r="C22" s="17"/>
      <c r="D22" s="19"/>
    </row>
    <row r="23" spans="1:4" ht="31.5">
      <c r="A23" s="17"/>
      <c r="B23" s="56" t="s">
        <v>110</v>
      </c>
      <c r="C23" s="17"/>
      <c r="D23" s="19"/>
    </row>
    <row r="24" spans="1:4" ht="34.5">
      <c r="A24" s="17"/>
      <c r="B24" s="56" t="s">
        <v>111</v>
      </c>
      <c r="C24" s="17"/>
      <c r="D24" s="19"/>
    </row>
    <row r="25" spans="1:4" ht="47.25">
      <c r="A25" s="17"/>
      <c r="B25" s="56" t="s">
        <v>112</v>
      </c>
      <c r="C25" s="17"/>
      <c r="D25" s="19"/>
    </row>
    <row r="26" spans="1:4" ht="31.5">
      <c r="A26" s="17"/>
      <c r="B26" s="56" t="s">
        <v>113</v>
      </c>
      <c r="C26" s="17"/>
      <c r="D26" s="19"/>
    </row>
    <row r="27" spans="1:4" ht="31.5">
      <c r="A27" s="17"/>
      <c r="B27" s="56" t="s">
        <v>114</v>
      </c>
      <c r="C27" s="17"/>
      <c r="D27" s="19"/>
    </row>
    <row r="28" spans="1:4" ht="31.5">
      <c r="A28" s="17"/>
      <c r="B28" s="56" t="s">
        <v>115</v>
      </c>
      <c r="C28" s="17"/>
      <c r="D28" s="19"/>
    </row>
    <row r="29" spans="1:4" ht="31.5">
      <c r="A29" s="17"/>
      <c r="B29" s="18" t="s">
        <v>223</v>
      </c>
      <c r="C29" s="17"/>
      <c r="D29" s="19"/>
    </row>
    <row r="30" spans="1:4" ht="31.5">
      <c r="A30" s="17"/>
      <c r="B30" s="56" t="s">
        <v>117</v>
      </c>
      <c r="C30" s="17"/>
      <c r="D30" s="19"/>
    </row>
    <row r="31" spans="1:4" ht="15.75">
      <c r="A31" s="17"/>
      <c r="B31" s="56" t="s">
        <v>118</v>
      </c>
      <c r="C31" s="17"/>
      <c r="D31" s="19"/>
    </row>
    <row r="32" spans="1:4" ht="63">
      <c r="A32" s="17"/>
      <c r="B32" s="56" t="s">
        <v>119</v>
      </c>
      <c r="C32" s="17"/>
      <c r="D32" s="19"/>
    </row>
    <row r="33" spans="1:4" ht="47.25">
      <c r="A33" s="17"/>
      <c r="B33" s="56" t="s">
        <v>120</v>
      </c>
      <c r="C33" s="17"/>
      <c r="D33" s="19"/>
    </row>
    <row r="34" spans="1:4" ht="31.5">
      <c r="A34" s="17"/>
      <c r="B34" s="56" t="s">
        <v>121</v>
      </c>
      <c r="C34" s="17"/>
      <c r="D34" s="19"/>
    </row>
    <row r="35" spans="1:4" ht="31.5">
      <c r="A35" s="17"/>
      <c r="B35" s="56" t="s">
        <v>122</v>
      </c>
      <c r="C35" s="17"/>
      <c r="D35" s="19"/>
    </row>
    <row r="36" spans="1:4" ht="31.5">
      <c r="A36" s="17"/>
      <c r="B36" s="56" t="s">
        <v>123</v>
      </c>
      <c r="C36" s="17"/>
      <c r="D36" s="19"/>
    </row>
    <row r="37" spans="1:4" ht="15.75">
      <c r="A37" s="17"/>
      <c r="B37" s="18" t="s">
        <v>103</v>
      </c>
      <c r="C37" s="17"/>
      <c r="D37" s="19"/>
    </row>
    <row r="38" spans="1:4" ht="15.75">
      <c r="A38" s="17"/>
      <c r="B38" s="56" t="s">
        <v>124</v>
      </c>
      <c r="C38" s="17"/>
      <c r="D38" s="19"/>
    </row>
    <row r="39" spans="1:4" ht="47.25">
      <c r="A39" s="17"/>
      <c r="B39" s="28" t="s">
        <v>125</v>
      </c>
      <c r="C39" s="17"/>
      <c r="D39" s="19"/>
    </row>
    <row r="40" spans="1:4" ht="15.75">
      <c r="A40" s="17"/>
      <c r="C40" s="17"/>
      <c r="D40" s="19"/>
    </row>
    <row r="41" spans="1:5" ht="136.5" customHeight="1">
      <c r="A41" s="17"/>
      <c r="B41" s="110" t="s">
        <v>126</v>
      </c>
      <c r="C41" s="110"/>
      <c r="D41" s="110"/>
      <c r="E41" s="66"/>
    </row>
    <row r="42" spans="1:4" ht="15.75">
      <c r="A42" s="17"/>
      <c r="C42" s="17"/>
      <c r="D42" s="19"/>
    </row>
    <row r="43" spans="1:4" ht="15.75">
      <c r="A43" s="17"/>
      <c r="C43" s="17"/>
      <c r="D43" s="19"/>
    </row>
    <row r="44" spans="1:4" ht="15.75">
      <c r="A44" s="17"/>
      <c r="C44" s="17"/>
      <c r="D44" s="19"/>
    </row>
  </sheetData>
  <sheetProtection/>
  <mergeCells count="3">
    <mergeCell ref="A1:I1"/>
    <mergeCell ref="B2:D2"/>
    <mergeCell ref="B41:D41"/>
  </mergeCells>
  <printOptions/>
  <pageMargins left="0" right="0" top="0" bottom="0" header="0" footer="0.3149606299212598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Q21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.57421875" style="43" customWidth="1"/>
    <col min="2" max="2" width="69.7109375" style="32" customWidth="1"/>
    <col min="3" max="3" width="9.28125" style="43" customWidth="1"/>
    <col min="4" max="4" width="13.57421875" style="43" customWidth="1"/>
    <col min="5" max="5" width="16.140625" style="32" bestFit="1" customWidth="1"/>
    <col min="6" max="6" width="12.57421875" style="32" customWidth="1"/>
    <col min="7" max="7" width="12.421875" style="32" customWidth="1"/>
    <col min="8" max="8" width="11.57421875" style="32" customWidth="1"/>
    <col min="9" max="9" width="11.7109375" style="32" customWidth="1"/>
    <col min="10" max="233" width="9.140625" style="32" customWidth="1"/>
    <col min="234" max="234" width="6.421875" style="32" customWidth="1"/>
    <col min="235" max="235" width="29.00390625" style="32" customWidth="1"/>
    <col min="236" max="236" width="6.140625" style="32" customWidth="1"/>
    <col min="237" max="237" width="19.28125" style="32" customWidth="1"/>
    <col min="238" max="238" width="11.140625" style="32" customWidth="1"/>
    <col min="239" max="239" width="10.00390625" style="32" customWidth="1"/>
    <col min="240" max="240" width="9.57421875" style="32" customWidth="1"/>
    <col min="241" max="241" width="7.140625" style="32" customWidth="1"/>
    <col min="242" max="243" width="9.57421875" style="32" customWidth="1"/>
    <col min="244" max="244" width="11.57421875" style="32" customWidth="1"/>
    <col min="245" max="245" width="12.00390625" style="32" customWidth="1"/>
    <col min="246" max="251" width="9.140625" style="32" customWidth="1"/>
    <col min="252" max="16384" width="9.140625" style="21" customWidth="1"/>
  </cols>
  <sheetData>
    <row r="1" spans="1:9" s="4" customFormat="1" ht="15.75">
      <c r="A1" s="108"/>
      <c r="B1" s="108"/>
      <c r="C1" s="108"/>
      <c r="D1" s="108"/>
      <c r="E1" s="108"/>
      <c r="F1" s="108"/>
      <c r="G1" s="108"/>
      <c r="H1" s="108"/>
      <c r="I1" s="108"/>
    </row>
    <row r="2" spans="1:4" ht="23.25" customHeight="1">
      <c r="A2" s="25" t="s">
        <v>58</v>
      </c>
      <c r="B2" s="116" t="s">
        <v>69</v>
      </c>
      <c r="C2" s="116"/>
      <c r="D2" s="116"/>
    </row>
    <row r="3" spans="1:251" s="4" customFormat="1" ht="15.75">
      <c r="A3" s="5" t="s">
        <v>97</v>
      </c>
      <c r="B3" s="6" t="s">
        <v>1</v>
      </c>
      <c r="C3" s="6" t="s">
        <v>2</v>
      </c>
      <c r="D3" s="22" t="s">
        <v>17</v>
      </c>
      <c r="E3" s="32"/>
      <c r="F3" s="32"/>
      <c r="G3" s="32"/>
      <c r="H3" s="32"/>
      <c r="I3" s="32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</row>
    <row r="4" spans="1:4" ht="31.5">
      <c r="A4" s="10">
        <v>1</v>
      </c>
      <c r="B4" s="84" t="s">
        <v>70</v>
      </c>
      <c r="C4" s="10" t="s">
        <v>3</v>
      </c>
      <c r="D4" s="10">
        <v>40</v>
      </c>
    </row>
    <row r="6" spans="1:3" ht="47.25">
      <c r="A6" s="11"/>
      <c r="B6" s="55" t="s">
        <v>90</v>
      </c>
      <c r="C6" s="44"/>
    </row>
    <row r="7" ht="31.5">
      <c r="B7" s="14" t="s">
        <v>91</v>
      </c>
    </row>
    <row r="8" ht="78.75">
      <c r="B8" s="14" t="s">
        <v>107</v>
      </c>
    </row>
    <row r="9" ht="31.5">
      <c r="B9" s="14" t="s">
        <v>92</v>
      </c>
    </row>
    <row r="10" ht="47.25">
      <c r="B10" s="32" t="s">
        <v>99</v>
      </c>
    </row>
    <row r="12" ht="31.5">
      <c r="B12" s="34" t="s">
        <v>224</v>
      </c>
    </row>
    <row r="13" ht="15.75">
      <c r="B13" s="18" t="s">
        <v>100</v>
      </c>
    </row>
    <row r="14" ht="31.5">
      <c r="B14" s="56" t="s">
        <v>190</v>
      </c>
    </row>
    <row r="15" ht="31.5">
      <c r="B15" s="18" t="s">
        <v>223</v>
      </c>
    </row>
    <row r="16" ht="31.5">
      <c r="B16" s="56" t="s">
        <v>191</v>
      </c>
    </row>
    <row r="17" ht="15.75">
      <c r="B17" s="18" t="s">
        <v>103</v>
      </c>
    </row>
    <row r="18" ht="47.25">
      <c r="B18" s="56" t="s">
        <v>104</v>
      </c>
    </row>
    <row r="19" spans="2:6" ht="15.75">
      <c r="B19" s="56" t="s">
        <v>192</v>
      </c>
      <c r="E19" s="57"/>
      <c r="F19" s="57"/>
    </row>
    <row r="20" ht="15.75">
      <c r="B20" s="16"/>
    </row>
    <row r="21" spans="2:4" ht="124.5" customHeight="1">
      <c r="B21" s="114" t="s">
        <v>106</v>
      </c>
      <c r="C21" s="114"/>
      <c r="D21" s="114"/>
    </row>
  </sheetData>
  <sheetProtection/>
  <mergeCells count="3">
    <mergeCell ref="A1:I1"/>
    <mergeCell ref="B2:D2"/>
    <mergeCell ref="B21:D21"/>
  </mergeCells>
  <printOptions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Q23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5.57421875" style="43" customWidth="1"/>
    <col min="2" max="2" width="68.8515625" style="32" customWidth="1"/>
    <col min="3" max="3" width="8.7109375" style="43" customWidth="1"/>
    <col min="4" max="4" width="14.421875" style="43" customWidth="1"/>
    <col min="5" max="5" width="16.57421875" style="32" customWidth="1"/>
    <col min="6" max="6" width="12.28125" style="32" customWidth="1"/>
    <col min="7" max="7" width="13.00390625" style="32" customWidth="1"/>
    <col min="8" max="8" width="13.421875" style="32" customWidth="1"/>
    <col min="9" max="9" width="11.140625" style="32" customWidth="1"/>
    <col min="10" max="234" width="9.140625" style="32" customWidth="1"/>
    <col min="235" max="235" width="6.421875" style="32" customWidth="1"/>
    <col min="236" max="236" width="29.00390625" style="32" customWidth="1"/>
    <col min="237" max="237" width="6.140625" style="32" customWidth="1"/>
    <col min="238" max="238" width="19.28125" style="32" customWidth="1"/>
    <col min="239" max="239" width="11.140625" style="32" customWidth="1"/>
    <col min="240" max="240" width="10.00390625" style="32" customWidth="1"/>
    <col min="241" max="241" width="9.57421875" style="32" customWidth="1"/>
    <col min="242" max="242" width="7.140625" style="32" customWidth="1"/>
    <col min="243" max="244" width="9.57421875" style="32" customWidth="1"/>
    <col min="245" max="245" width="11.57421875" style="32" customWidth="1"/>
    <col min="246" max="246" width="12.00390625" style="32" customWidth="1"/>
    <col min="247" max="251" width="9.140625" style="32" customWidth="1"/>
    <col min="252" max="16384" width="9.140625" style="21" customWidth="1"/>
  </cols>
  <sheetData>
    <row r="1" spans="1:9" s="4" customFormat="1" ht="15.75">
      <c r="A1" s="108"/>
      <c r="B1" s="108"/>
      <c r="C1" s="108"/>
      <c r="D1" s="108"/>
      <c r="E1" s="108"/>
      <c r="F1" s="108"/>
      <c r="G1" s="108"/>
      <c r="H1" s="108"/>
      <c r="I1" s="108"/>
    </row>
    <row r="2" spans="1:4" ht="15.75">
      <c r="A2" s="50" t="s">
        <v>59</v>
      </c>
      <c r="B2" s="117" t="s">
        <v>19</v>
      </c>
      <c r="C2" s="117"/>
      <c r="D2" s="117"/>
    </row>
    <row r="3" spans="1:251" ht="15.75">
      <c r="A3" s="5" t="s">
        <v>97</v>
      </c>
      <c r="B3" s="6" t="s">
        <v>1</v>
      </c>
      <c r="C3" s="6" t="s">
        <v>2</v>
      </c>
      <c r="D3" s="22" t="s">
        <v>17</v>
      </c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</row>
    <row r="4" spans="1:4" ht="15.75">
      <c r="A4" s="51">
        <v>1</v>
      </c>
      <c r="B4" s="52" t="s">
        <v>6</v>
      </c>
      <c r="C4" s="53" t="s">
        <v>4</v>
      </c>
      <c r="D4" s="51">
        <v>50</v>
      </c>
    </row>
    <row r="5" spans="1:4" ht="15.75">
      <c r="A5" s="54">
        <v>2</v>
      </c>
      <c r="B5" s="52" t="s">
        <v>5</v>
      </c>
      <c r="C5" s="53" t="s">
        <v>4</v>
      </c>
      <c r="D5" s="54">
        <v>50</v>
      </c>
    </row>
    <row r="6" spans="1:4" ht="15.75">
      <c r="A6" s="54">
        <v>3</v>
      </c>
      <c r="B6" s="52" t="s">
        <v>82</v>
      </c>
      <c r="C6" s="53" t="s">
        <v>4</v>
      </c>
      <c r="D6" s="54">
        <v>30</v>
      </c>
    </row>
    <row r="8" ht="47.25">
      <c r="B8" s="55" t="s">
        <v>90</v>
      </c>
    </row>
    <row r="9" ht="31.5">
      <c r="B9" s="14" t="s">
        <v>91</v>
      </c>
    </row>
    <row r="10" ht="63">
      <c r="B10" s="14" t="s">
        <v>98</v>
      </c>
    </row>
    <row r="11" spans="1:3" ht="47.25">
      <c r="A11" s="11"/>
      <c r="B11" s="14" t="s">
        <v>92</v>
      </c>
      <c r="C11" s="44"/>
    </row>
    <row r="12" ht="47.25">
      <c r="B12" s="32" t="s">
        <v>99</v>
      </c>
    </row>
    <row r="14" ht="31.5">
      <c r="B14" s="34" t="s">
        <v>224</v>
      </c>
    </row>
    <row r="15" ht="15.75">
      <c r="B15" s="18" t="s">
        <v>100</v>
      </c>
    </row>
    <row r="16" ht="31.5">
      <c r="B16" s="56" t="s">
        <v>101</v>
      </c>
    </row>
    <row r="17" ht="31.5">
      <c r="B17" s="18" t="s">
        <v>223</v>
      </c>
    </row>
    <row r="18" ht="47.25">
      <c r="B18" s="56" t="s">
        <v>102</v>
      </c>
    </row>
    <row r="19" spans="2:6" ht="15.75">
      <c r="B19" s="18" t="s">
        <v>103</v>
      </c>
      <c r="E19" s="57"/>
      <c r="F19" s="57"/>
    </row>
    <row r="20" ht="47.25">
      <c r="B20" s="56" t="s">
        <v>104</v>
      </c>
    </row>
    <row r="21" ht="15.75">
      <c r="B21" s="56" t="s">
        <v>105</v>
      </c>
    </row>
    <row r="22" ht="15.75">
      <c r="B22" s="16"/>
    </row>
    <row r="23" spans="2:4" ht="120.75" customHeight="1">
      <c r="B23" s="114" t="s">
        <v>106</v>
      </c>
      <c r="C23" s="114"/>
      <c r="D23" s="114"/>
    </row>
  </sheetData>
  <sheetProtection/>
  <mergeCells count="3">
    <mergeCell ref="A1:I1"/>
    <mergeCell ref="B2:D2"/>
    <mergeCell ref="B23:D2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Q30"/>
  <sheetViews>
    <sheetView zoomScalePageLayoutView="0" workbookViewId="0" topLeftCell="A22">
      <selection activeCell="E21" sqref="E21"/>
    </sheetView>
  </sheetViews>
  <sheetFormatPr defaultColWidth="9.140625" defaultRowHeight="12.75"/>
  <cols>
    <col min="1" max="1" width="5.28125" style="4" customWidth="1"/>
    <col min="2" max="2" width="55.140625" style="4" customWidth="1"/>
    <col min="3" max="3" width="9.140625" style="4" customWidth="1"/>
    <col min="4" max="4" width="14.00390625" style="20" customWidth="1"/>
    <col min="5" max="5" width="12.28125" style="4" customWidth="1"/>
    <col min="6" max="6" width="15.28125" style="4" customWidth="1"/>
    <col min="7" max="7" width="12.8515625" style="4" customWidth="1"/>
    <col min="8" max="8" width="10.28125" style="4" customWidth="1"/>
    <col min="9" max="9" width="12.140625" style="4" customWidth="1"/>
    <col min="10" max="222" width="9.140625" style="4" customWidth="1"/>
    <col min="223" max="223" width="5.28125" style="4" customWidth="1"/>
    <col min="224" max="224" width="27.28125" style="4" customWidth="1"/>
    <col min="225" max="225" width="5.8515625" style="4" customWidth="1"/>
    <col min="226" max="226" width="23.00390625" style="4" customWidth="1"/>
    <col min="227" max="227" width="9.57421875" style="4" customWidth="1"/>
    <col min="228" max="228" width="8.140625" style="4" customWidth="1"/>
    <col min="229" max="229" width="15.8515625" style="4" customWidth="1"/>
    <col min="230" max="230" width="6.28125" style="4" customWidth="1"/>
    <col min="231" max="232" width="9.7109375" style="4" customWidth="1"/>
    <col min="233" max="233" width="10.8515625" style="4" customWidth="1"/>
    <col min="234" max="234" width="10.140625" style="4" customWidth="1"/>
    <col min="235" max="251" width="9.140625" style="4" customWidth="1"/>
    <col min="252" max="16384" width="9.140625" style="21" customWidth="1"/>
  </cols>
  <sheetData>
    <row r="1" spans="1:9" s="4" customFormat="1" ht="15.75">
      <c r="A1" s="108"/>
      <c r="B1" s="108"/>
      <c r="C1" s="108"/>
      <c r="D1" s="108"/>
      <c r="E1" s="108"/>
      <c r="F1" s="108"/>
      <c r="G1" s="108"/>
      <c r="H1" s="108"/>
      <c r="I1" s="108"/>
    </row>
    <row r="2" spans="1:4" ht="28.5" customHeight="1">
      <c r="A2" s="1" t="s">
        <v>60</v>
      </c>
      <c r="B2" s="118" t="s">
        <v>74</v>
      </c>
      <c r="C2" s="118"/>
      <c r="D2" s="118"/>
    </row>
    <row r="3" spans="1:9" ht="22.5" customHeight="1">
      <c r="A3" s="5" t="s">
        <v>97</v>
      </c>
      <c r="B3" s="6" t="s">
        <v>1</v>
      </c>
      <c r="C3" s="6" t="s">
        <v>2</v>
      </c>
      <c r="D3" s="7" t="s">
        <v>17</v>
      </c>
      <c r="E3" s="3"/>
      <c r="F3" s="3"/>
      <c r="G3" s="3"/>
      <c r="H3" s="3"/>
      <c r="I3" s="3"/>
    </row>
    <row r="4" spans="1:9" ht="15.75">
      <c r="A4" s="8">
        <v>1</v>
      </c>
      <c r="B4" s="9" t="s">
        <v>75</v>
      </c>
      <c r="C4" s="10" t="s">
        <v>3</v>
      </c>
      <c r="D4" s="10">
        <v>5</v>
      </c>
      <c r="E4" s="3"/>
      <c r="F4" s="3"/>
      <c r="G4" s="3"/>
      <c r="H4" s="3"/>
      <c r="I4" s="3"/>
    </row>
    <row r="5" spans="1:4" ht="15.75">
      <c r="A5" s="8">
        <v>2</v>
      </c>
      <c r="B5" s="9" t="s">
        <v>76</v>
      </c>
      <c r="C5" s="10" t="s">
        <v>3</v>
      </c>
      <c r="D5" s="10">
        <v>5</v>
      </c>
    </row>
    <row r="6" spans="1:4" ht="47.25">
      <c r="A6" s="8">
        <v>3</v>
      </c>
      <c r="B6" s="24" t="s">
        <v>77</v>
      </c>
      <c r="C6" s="10" t="s">
        <v>3</v>
      </c>
      <c r="D6" s="10">
        <v>2</v>
      </c>
    </row>
    <row r="7" spans="1:4" ht="47.25">
      <c r="A7" s="8">
        <v>4</v>
      </c>
      <c r="B7" s="24" t="s">
        <v>78</v>
      </c>
      <c r="C7" s="10" t="s">
        <v>3</v>
      </c>
      <c r="D7" s="10">
        <v>1</v>
      </c>
    </row>
    <row r="8" spans="1:4" ht="63">
      <c r="A8" s="86">
        <v>5</v>
      </c>
      <c r="B8" s="87" t="s">
        <v>79</v>
      </c>
      <c r="C8" s="88" t="s">
        <v>3</v>
      </c>
      <c r="D8" s="88">
        <v>20</v>
      </c>
    </row>
    <row r="9" spans="1:4" ht="15.75">
      <c r="A9" s="89"/>
      <c r="B9" s="90"/>
      <c r="C9" s="91"/>
      <c r="D9" s="91"/>
    </row>
    <row r="10" spans="1:4" ht="47.25">
      <c r="A10" s="89"/>
      <c r="B10" s="55" t="s">
        <v>90</v>
      </c>
      <c r="C10" s="91"/>
      <c r="D10" s="91"/>
    </row>
    <row r="11" ht="31.5">
      <c r="B11" s="14" t="s">
        <v>91</v>
      </c>
    </row>
    <row r="12" ht="88.5" customHeight="1">
      <c r="B12" s="14" t="s">
        <v>107</v>
      </c>
    </row>
    <row r="13" spans="1:3" ht="47.25">
      <c r="A13" s="11"/>
      <c r="B13" s="14" t="s">
        <v>92</v>
      </c>
      <c r="C13" s="44"/>
    </row>
    <row r="14" ht="63">
      <c r="B14" s="32" t="s">
        <v>99</v>
      </c>
    </row>
    <row r="16" spans="2:251" ht="32.25" customHeight="1">
      <c r="B16" s="34" t="s">
        <v>224</v>
      </c>
      <c r="C16" s="20"/>
      <c r="D16" s="4"/>
      <c r="IQ16" s="21"/>
    </row>
    <row r="17" ht="31.5">
      <c r="B17" s="18" t="s">
        <v>100</v>
      </c>
    </row>
    <row r="18" ht="78.75">
      <c r="B18" s="56" t="s">
        <v>193</v>
      </c>
    </row>
    <row r="19" ht="63">
      <c r="B19" s="56" t="s">
        <v>194</v>
      </c>
    </row>
    <row r="20" ht="63">
      <c r="B20" s="56" t="s">
        <v>195</v>
      </c>
    </row>
    <row r="21" ht="31.5">
      <c r="B21" s="18" t="s">
        <v>223</v>
      </c>
    </row>
    <row r="22" ht="31.5">
      <c r="B22" s="56" t="s">
        <v>196</v>
      </c>
    </row>
    <row r="23" ht="47.25">
      <c r="B23" s="56" t="s">
        <v>197</v>
      </c>
    </row>
    <row r="24" spans="2:6" ht="15.75">
      <c r="B24" s="56" t="s">
        <v>198</v>
      </c>
      <c r="E24" s="57"/>
      <c r="F24" s="57"/>
    </row>
    <row r="25" ht="15.75">
      <c r="B25" s="18" t="s">
        <v>103</v>
      </c>
    </row>
    <row r="26" ht="47.25">
      <c r="B26" s="16" t="s">
        <v>93</v>
      </c>
    </row>
    <row r="27" ht="15.75">
      <c r="B27" s="16" t="s">
        <v>199</v>
      </c>
    </row>
    <row r="28" ht="15.75">
      <c r="B28" s="16"/>
    </row>
    <row r="30" spans="2:4" ht="135" customHeight="1">
      <c r="B30" s="114" t="s">
        <v>106</v>
      </c>
      <c r="C30" s="114"/>
      <c r="D30" s="114"/>
    </row>
  </sheetData>
  <sheetProtection/>
  <mergeCells count="3">
    <mergeCell ref="A1:I1"/>
    <mergeCell ref="B2:D2"/>
    <mergeCell ref="B30:D30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421875" style="4" customWidth="1"/>
    <col min="2" max="2" width="58.8515625" style="4" customWidth="1"/>
    <col min="3" max="3" width="8.57421875" style="4" customWidth="1"/>
    <col min="4" max="4" width="13.28125" style="4" customWidth="1"/>
    <col min="5" max="5" width="12.57421875" style="4" customWidth="1"/>
    <col min="6" max="6" width="12.140625" style="4" customWidth="1"/>
    <col min="7" max="7" width="13.00390625" style="4" customWidth="1"/>
    <col min="8" max="8" width="12.140625" style="4" customWidth="1"/>
    <col min="9" max="9" width="11.57421875" style="4" customWidth="1"/>
    <col min="10" max="16384" width="9.140625" style="4" customWidth="1"/>
  </cols>
  <sheetData>
    <row r="1" spans="1:9" ht="15.75">
      <c r="A1" s="108"/>
      <c r="B1" s="108"/>
      <c r="C1" s="108"/>
      <c r="D1" s="108"/>
      <c r="E1" s="108"/>
      <c r="F1" s="108"/>
      <c r="G1" s="108"/>
      <c r="H1" s="108"/>
      <c r="I1" s="108"/>
    </row>
    <row r="2" spans="1:4" ht="30.75" customHeight="1">
      <c r="A2" s="1" t="s">
        <v>62</v>
      </c>
      <c r="B2" s="2" t="s">
        <v>80</v>
      </c>
      <c r="C2" s="85"/>
      <c r="D2" s="85"/>
    </row>
    <row r="3" spans="1:4" ht="31.5">
      <c r="A3" s="5" t="s">
        <v>184</v>
      </c>
      <c r="B3" s="6" t="s">
        <v>1</v>
      </c>
      <c r="C3" s="6" t="s">
        <v>2</v>
      </c>
      <c r="D3" s="7" t="s">
        <v>17</v>
      </c>
    </row>
    <row r="4" spans="1:4" ht="15.75">
      <c r="A4" s="8">
        <v>1</v>
      </c>
      <c r="B4" s="9" t="s">
        <v>200</v>
      </c>
      <c r="C4" s="10" t="s">
        <v>3</v>
      </c>
      <c r="D4" s="10">
        <v>10</v>
      </c>
    </row>
    <row r="5" spans="1:4" ht="15.75">
      <c r="A5" s="8">
        <f>A4+1</f>
        <v>2</v>
      </c>
      <c r="B5" s="9" t="s">
        <v>81</v>
      </c>
      <c r="C5" s="10" t="s">
        <v>3</v>
      </c>
      <c r="D5" s="10">
        <v>20</v>
      </c>
    </row>
    <row r="8" ht="47.25">
      <c r="B8" s="55" t="s">
        <v>90</v>
      </c>
    </row>
    <row r="9" spans="2:9" ht="31.5">
      <c r="B9" s="14" t="s">
        <v>91</v>
      </c>
      <c r="E9" s="28"/>
      <c r="F9" s="28"/>
      <c r="G9" s="28"/>
      <c r="H9" s="28"/>
      <c r="I9" s="28"/>
    </row>
    <row r="10" spans="2:9" ht="78.75">
      <c r="B10" s="14" t="s">
        <v>107</v>
      </c>
      <c r="E10" s="28"/>
      <c r="F10" s="28"/>
      <c r="G10" s="28"/>
      <c r="H10" s="28"/>
      <c r="I10" s="28"/>
    </row>
    <row r="11" spans="2:9" ht="47.25">
      <c r="B11" s="14" t="s">
        <v>92</v>
      </c>
      <c r="E11" s="28"/>
      <c r="F11" s="28"/>
      <c r="G11" s="28"/>
      <c r="H11" s="28"/>
      <c r="I11" s="28"/>
    </row>
    <row r="12" spans="2:9" s="28" customFormat="1" ht="47.25">
      <c r="B12" s="28" t="s">
        <v>99</v>
      </c>
      <c r="E12" s="4"/>
      <c r="F12" s="4"/>
      <c r="G12" s="4"/>
      <c r="H12" s="4"/>
      <c r="I12" s="4"/>
    </row>
    <row r="13" spans="5:9" s="28" customFormat="1" ht="15.75">
      <c r="E13" s="4"/>
      <c r="F13" s="4"/>
      <c r="G13" s="4"/>
      <c r="H13" s="4"/>
      <c r="I13" s="4"/>
    </row>
    <row r="14" spans="2:9" s="28" customFormat="1" ht="31.5">
      <c r="B14" s="34" t="s">
        <v>224</v>
      </c>
      <c r="E14" s="4"/>
      <c r="F14" s="4"/>
      <c r="G14" s="4"/>
      <c r="H14" s="4"/>
      <c r="I14" s="4"/>
    </row>
    <row r="15" ht="31.5">
      <c r="B15" s="18" t="s">
        <v>100</v>
      </c>
    </row>
    <row r="16" ht="31.5">
      <c r="B16" s="56" t="s">
        <v>201</v>
      </c>
    </row>
    <row r="17" ht="31.5">
      <c r="B17" s="18" t="s">
        <v>223</v>
      </c>
    </row>
    <row r="18" ht="47.25">
      <c r="B18" s="56" t="s">
        <v>202</v>
      </c>
    </row>
    <row r="19" spans="2:6" ht="15.75">
      <c r="B19" s="18" t="s">
        <v>103</v>
      </c>
      <c r="E19" s="57"/>
      <c r="F19" s="57"/>
    </row>
    <row r="20" ht="31.5">
      <c r="B20" s="56" t="s">
        <v>203</v>
      </c>
    </row>
    <row r="22" spans="2:5" ht="119.25" customHeight="1">
      <c r="B22" s="114" t="s">
        <v>106</v>
      </c>
      <c r="C22" s="114"/>
      <c r="D22" s="114"/>
      <c r="E22" s="114"/>
    </row>
  </sheetData>
  <sheetProtection/>
  <mergeCells count="2">
    <mergeCell ref="A1:I1"/>
    <mergeCell ref="B22:E22"/>
  </mergeCells>
  <printOptions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/>
  </sheetPr>
  <dimension ref="A1:I27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5.140625" style="34" customWidth="1"/>
    <col min="2" max="2" width="48.28125" style="34" customWidth="1"/>
    <col min="3" max="3" width="8.8515625" style="34" customWidth="1"/>
    <col min="4" max="4" width="13.28125" style="34" customWidth="1"/>
    <col min="5" max="5" width="16.28125" style="21" customWidth="1"/>
    <col min="6" max="6" width="15.57421875" style="21" customWidth="1"/>
    <col min="7" max="7" width="13.00390625" style="21" customWidth="1"/>
    <col min="8" max="8" width="11.8515625" style="21" customWidth="1"/>
    <col min="9" max="9" width="11.421875" style="21" customWidth="1"/>
    <col min="10" max="16384" width="9.140625" style="21" customWidth="1"/>
  </cols>
  <sheetData>
    <row r="1" spans="1:9" s="4" customFormat="1" ht="15.75">
      <c r="A1" s="108"/>
      <c r="B1" s="108"/>
      <c r="C1" s="108"/>
      <c r="D1" s="108"/>
      <c r="E1" s="108"/>
      <c r="F1" s="108"/>
      <c r="G1" s="108"/>
      <c r="H1" s="108"/>
      <c r="I1" s="108"/>
    </row>
    <row r="2" spans="1:4" ht="15.75">
      <c r="A2" s="58" t="s">
        <v>20</v>
      </c>
      <c r="B2" s="111" t="s">
        <v>83</v>
      </c>
      <c r="C2" s="111"/>
      <c r="D2" s="58"/>
    </row>
    <row r="3" spans="1:4" ht="31.5">
      <c r="A3" s="5" t="s">
        <v>97</v>
      </c>
      <c r="B3" s="22" t="s">
        <v>1</v>
      </c>
      <c r="C3" s="6" t="s">
        <v>2</v>
      </c>
      <c r="D3" s="7" t="s">
        <v>17</v>
      </c>
    </row>
    <row r="4" spans="1:4" ht="31.5">
      <c r="A4" s="10">
        <v>1</v>
      </c>
      <c r="B4" s="9" t="s">
        <v>84</v>
      </c>
      <c r="C4" s="10" t="s">
        <v>3</v>
      </c>
      <c r="D4" s="10">
        <v>3500</v>
      </c>
    </row>
    <row r="5" spans="1:4" ht="15.75">
      <c r="A5" s="92">
        <v>2</v>
      </c>
      <c r="B5" s="9" t="s">
        <v>85</v>
      </c>
      <c r="C5" s="10" t="s">
        <v>3</v>
      </c>
      <c r="D5" s="10">
        <v>10</v>
      </c>
    </row>
    <row r="6" spans="1:4" ht="15.75">
      <c r="A6" s="92">
        <v>3</v>
      </c>
      <c r="B6" s="9" t="s">
        <v>86</v>
      </c>
      <c r="C6" s="10" t="s">
        <v>3</v>
      </c>
      <c r="D6" s="10">
        <v>50</v>
      </c>
    </row>
    <row r="7" spans="1:4" ht="31.5">
      <c r="A7" s="10">
        <v>4</v>
      </c>
      <c r="B7" s="9" t="s">
        <v>87</v>
      </c>
      <c r="C7" s="61" t="s">
        <v>3</v>
      </c>
      <c r="D7" s="92">
        <v>600</v>
      </c>
    </row>
    <row r="8" spans="1:4" ht="31.5">
      <c r="A8" s="92">
        <v>5</v>
      </c>
      <c r="B8" s="9" t="s">
        <v>88</v>
      </c>
      <c r="C8" s="61" t="s">
        <v>3</v>
      </c>
      <c r="D8" s="92">
        <v>40</v>
      </c>
    </row>
    <row r="11" ht="63">
      <c r="B11" s="55" t="s">
        <v>90</v>
      </c>
    </row>
    <row r="12" ht="31.5">
      <c r="B12" s="14" t="s">
        <v>91</v>
      </c>
    </row>
    <row r="13" ht="94.5">
      <c r="B13" s="14" t="s">
        <v>107</v>
      </c>
    </row>
    <row r="14" ht="63">
      <c r="B14" s="14" t="s">
        <v>92</v>
      </c>
    </row>
    <row r="15" ht="63">
      <c r="B15" s="28" t="s">
        <v>99</v>
      </c>
    </row>
    <row r="16" ht="15.75">
      <c r="B16" s="28"/>
    </row>
    <row r="17" spans="2:3" ht="31.5" customHeight="1">
      <c r="B17" s="113" t="s">
        <v>224</v>
      </c>
      <c r="C17" s="113"/>
    </row>
    <row r="18" ht="31.5">
      <c r="B18" s="18" t="s">
        <v>100</v>
      </c>
    </row>
    <row r="19" ht="78.75">
      <c r="B19" s="56" t="s">
        <v>204</v>
      </c>
    </row>
    <row r="20" ht="47.25">
      <c r="B20" s="18" t="s">
        <v>223</v>
      </c>
    </row>
    <row r="21" spans="2:6" ht="47.25">
      <c r="B21" s="56" t="s">
        <v>205</v>
      </c>
      <c r="E21" s="57"/>
      <c r="F21" s="57"/>
    </row>
    <row r="22" ht="47.25">
      <c r="B22" s="56" t="s">
        <v>206</v>
      </c>
    </row>
    <row r="23" ht="31.5">
      <c r="B23" s="18" t="s">
        <v>207</v>
      </c>
    </row>
    <row r="24" ht="63">
      <c r="B24" s="16" t="s">
        <v>208</v>
      </c>
    </row>
    <row r="25" ht="15.75">
      <c r="B25" s="16"/>
    </row>
    <row r="27" spans="2:4" ht="171.75" customHeight="1">
      <c r="B27" s="114" t="s">
        <v>106</v>
      </c>
      <c r="C27" s="114"/>
      <c r="D27" s="114"/>
    </row>
  </sheetData>
  <sheetProtection/>
  <mergeCells count="4">
    <mergeCell ref="A1:I1"/>
    <mergeCell ref="B2:C2"/>
    <mergeCell ref="B17:C17"/>
    <mergeCell ref="B27:D27"/>
  </mergeCells>
  <printOptions/>
  <pageMargins left="0" right="0" top="0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/>
  </sheetPr>
  <dimension ref="A1:I22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6.7109375" style="28" customWidth="1"/>
    <col min="2" max="2" width="60.8515625" style="28" customWidth="1"/>
    <col min="3" max="3" width="9.8515625" style="28" customWidth="1"/>
    <col min="4" max="4" width="14.7109375" style="94" customWidth="1"/>
    <col min="5" max="5" width="16.28125" style="28" customWidth="1"/>
    <col min="6" max="6" width="16.57421875" style="28" customWidth="1"/>
    <col min="7" max="7" width="12.57421875" style="28" customWidth="1"/>
    <col min="8" max="8" width="10.7109375" style="28" customWidth="1"/>
    <col min="9" max="9" width="10.421875" style="28" customWidth="1"/>
    <col min="10" max="16384" width="9.140625" style="28" customWidth="1"/>
  </cols>
  <sheetData>
    <row r="1" spans="1:8" s="4" customFormat="1" ht="15.75">
      <c r="A1" s="108"/>
      <c r="B1" s="108"/>
      <c r="C1" s="108"/>
      <c r="D1" s="108"/>
      <c r="E1" s="108"/>
      <c r="F1" s="108"/>
      <c r="G1" s="108"/>
      <c r="H1" s="108"/>
    </row>
    <row r="2" spans="1:4" ht="15.75" customHeight="1">
      <c r="A2" s="1" t="s">
        <v>46</v>
      </c>
      <c r="B2" s="118" t="s">
        <v>71</v>
      </c>
      <c r="C2" s="118"/>
      <c r="D2" s="118"/>
    </row>
    <row r="3" spans="1:9" s="93" customFormat="1" ht="15.75">
      <c r="A3" s="5" t="s">
        <v>97</v>
      </c>
      <c r="B3" s="6" t="s">
        <v>1</v>
      </c>
      <c r="C3" s="6" t="s">
        <v>2</v>
      </c>
      <c r="D3" s="22" t="s">
        <v>17</v>
      </c>
      <c r="E3" s="28"/>
      <c r="F3" s="28"/>
      <c r="G3" s="28"/>
      <c r="H3" s="28"/>
      <c r="I3" s="28"/>
    </row>
    <row r="4" spans="1:4" ht="47.25">
      <c r="A4" s="8">
        <v>1</v>
      </c>
      <c r="B4" s="24" t="s">
        <v>72</v>
      </c>
      <c r="C4" s="10" t="s">
        <v>3</v>
      </c>
      <c r="D4" s="10">
        <v>30</v>
      </c>
    </row>
    <row r="5" spans="1:4" ht="31.5">
      <c r="A5" s="8">
        <f>A4+1</f>
        <v>2</v>
      </c>
      <c r="B5" s="24" t="s">
        <v>73</v>
      </c>
      <c r="C5" s="10" t="s">
        <v>3</v>
      </c>
      <c r="D5" s="10">
        <v>40</v>
      </c>
    </row>
    <row r="8" spans="2:4" ht="47.25">
      <c r="B8" s="55" t="s">
        <v>90</v>
      </c>
      <c r="D8" s="93"/>
    </row>
    <row r="9" ht="31.5">
      <c r="B9" s="14" t="s">
        <v>91</v>
      </c>
    </row>
    <row r="10" ht="78.75">
      <c r="B10" s="14" t="s">
        <v>107</v>
      </c>
    </row>
    <row r="11" ht="47.25">
      <c r="B11" s="95" t="s">
        <v>92</v>
      </c>
    </row>
    <row r="12" ht="47.25">
      <c r="B12" s="28" t="s">
        <v>99</v>
      </c>
    </row>
    <row r="14" ht="31.5">
      <c r="B14" s="16" t="s">
        <v>224</v>
      </c>
    </row>
    <row r="15" ht="31.5">
      <c r="B15" s="18" t="s">
        <v>100</v>
      </c>
    </row>
    <row r="16" ht="78.75">
      <c r="B16" s="56" t="s">
        <v>209</v>
      </c>
    </row>
    <row r="17" ht="31.5">
      <c r="B17" s="18" t="s">
        <v>223</v>
      </c>
    </row>
    <row r="18" ht="15.75">
      <c r="B18" s="56" t="s">
        <v>210</v>
      </c>
    </row>
    <row r="19" spans="2:5" ht="15.75">
      <c r="B19" s="18" t="s">
        <v>103</v>
      </c>
      <c r="E19" s="65"/>
    </row>
    <row r="20" ht="15.75">
      <c r="B20" s="56" t="s">
        <v>211</v>
      </c>
    </row>
    <row r="21" ht="15.75">
      <c r="B21" s="56"/>
    </row>
    <row r="22" spans="2:4" ht="125.25" customHeight="1">
      <c r="B22" s="110" t="s">
        <v>106</v>
      </c>
      <c r="C22" s="110"/>
      <c r="D22" s="110"/>
    </row>
  </sheetData>
  <sheetProtection/>
  <mergeCells count="3">
    <mergeCell ref="A1:H1"/>
    <mergeCell ref="B2:D2"/>
    <mergeCell ref="B22:D22"/>
  </mergeCells>
  <printOptions/>
  <pageMargins left="0" right="0" top="0" bottom="0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/>
  </sheetPr>
  <dimension ref="A1:I24"/>
  <sheetViews>
    <sheetView zoomScalePageLayoutView="0" workbookViewId="0" topLeftCell="A13">
      <selection activeCell="H11" sqref="H11"/>
    </sheetView>
  </sheetViews>
  <sheetFormatPr defaultColWidth="8.8515625" defaultRowHeight="12.75"/>
  <cols>
    <col min="1" max="1" width="6.00390625" style="33" customWidth="1"/>
    <col min="2" max="2" width="51.57421875" style="34" customWidth="1"/>
    <col min="3" max="3" width="8.421875" style="34" customWidth="1"/>
    <col min="4" max="4" width="13.57421875" style="36" bestFit="1" customWidth="1"/>
    <col min="5" max="5" width="13.00390625" style="34" customWidth="1"/>
    <col min="6" max="6" width="12.28125" style="34" customWidth="1"/>
    <col min="7" max="7" width="11.7109375" style="34" customWidth="1"/>
    <col min="8" max="8" width="11.140625" style="34" customWidth="1"/>
    <col min="9" max="9" width="10.8515625" style="34" customWidth="1"/>
    <col min="10" max="16384" width="8.8515625" style="34" customWidth="1"/>
  </cols>
  <sheetData>
    <row r="1" spans="1:9" s="4" customFormat="1" ht="15.75">
      <c r="A1" s="108"/>
      <c r="B1" s="108"/>
      <c r="C1" s="108"/>
      <c r="D1" s="108"/>
      <c r="E1" s="108"/>
      <c r="F1" s="108"/>
      <c r="G1" s="108"/>
      <c r="H1" s="108"/>
      <c r="I1" s="108"/>
    </row>
    <row r="2" spans="1:4" ht="30.75" customHeight="1">
      <c r="A2" s="40" t="s">
        <v>212</v>
      </c>
      <c r="B2" s="119" t="s">
        <v>94</v>
      </c>
      <c r="C2" s="119"/>
      <c r="D2" s="119"/>
    </row>
    <row r="3" spans="1:4" ht="15.75">
      <c r="A3" s="41" t="s">
        <v>184</v>
      </c>
      <c r="B3" s="41" t="s">
        <v>1</v>
      </c>
      <c r="C3" s="41" t="s">
        <v>2</v>
      </c>
      <c r="D3" s="42" t="s">
        <v>17</v>
      </c>
    </row>
    <row r="4" spans="1:4" ht="47.25">
      <c r="A4" s="26">
        <v>1</v>
      </c>
      <c r="B4" s="24" t="s">
        <v>220</v>
      </c>
      <c r="C4" s="26" t="s">
        <v>4</v>
      </c>
      <c r="D4" s="24">
        <v>2</v>
      </c>
    </row>
    <row r="5" spans="1:4" ht="31.5">
      <c r="A5" s="26">
        <v>1</v>
      </c>
      <c r="B5" s="24" t="s">
        <v>221</v>
      </c>
      <c r="C5" s="26" t="s">
        <v>4</v>
      </c>
      <c r="D5" s="24">
        <v>2</v>
      </c>
    </row>
    <row r="6" spans="1:4" ht="31.5">
      <c r="A6" s="10">
        <v>2</v>
      </c>
      <c r="B6" s="9" t="s">
        <v>222</v>
      </c>
      <c r="C6" s="10" t="s">
        <v>4</v>
      </c>
      <c r="D6" s="31">
        <v>2</v>
      </c>
    </row>
    <row r="7" ht="15.75">
      <c r="C7" s="33"/>
    </row>
    <row r="8" ht="15.75">
      <c r="C8" s="33"/>
    </row>
    <row r="9" spans="2:3" ht="63">
      <c r="B9" s="55" t="s">
        <v>90</v>
      </c>
      <c r="C9" s="96"/>
    </row>
    <row r="10" spans="2:3" ht="31.5">
      <c r="B10" s="14" t="s">
        <v>91</v>
      </c>
      <c r="C10" s="96"/>
    </row>
    <row r="11" ht="94.5">
      <c r="B11" s="14" t="s">
        <v>107</v>
      </c>
    </row>
    <row r="12" spans="2:9" ht="63">
      <c r="B12" s="95" t="s">
        <v>92</v>
      </c>
      <c r="E12" s="99"/>
      <c r="F12" s="99"/>
      <c r="G12" s="99"/>
      <c r="H12" s="99"/>
      <c r="I12" s="99"/>
    </row>
    <row r="13" spans="2:9" ht="63">
      <c r="B13" s="28" t="s">
        <v>99</v>
      </c>
      <c r="E13" s="99"/>
      <c r="F13" s="99"/>
      <c r="G13" s="99"/>
      <c r="H13" s="99"/>
      <c r="I13" s="99"/>
    </row>
    <row r="14" spans="1:5" s="99" customFormat="1" ht="15.75">
      <c r="A14" s="97"/>
      <c r="B14" s="98"/>
      <c r="D14" s="100"/>
      <c r="E14" s="65"/>
    </row>
    <row r="15" spans="1:4" s="99" customFormat="1" ht="15.75">
      <c r="A15" s="97"/>
      <c r="B15" s="101"/>
      <c r="D15" s="100"/>
    </row>
    <row r="16" spans="1:4" s="99" customFormat="1" ht="159.75" customHeight="1">
      <c r="A16" s="97"/>
      <c r="B16" s="110" t="s">
        <v>106</v>
      </c>
      <c r="C16" s="110"/>
      <c r="D16" s="110"/>
    </row>
    <row r="17" spans="1:4" s="99" customFormat="1" ht="15.75">
      <c r="A17" s="97"/>
      <c r="B17" s="101"/>
      <c r="D17" s="100"/>
    </row>
    <row r="18" spans="1:4" s="99" customFormat="1" ht="15.75">
      <c r="A18" s="97"/>
      <c r="B18" s="101"/>
      <c r="D18" s="100"/>
    </row>
    <row r="19" spans="1:4" s="99" customFormat="1" ht="15.75">
      <c r="A19" s="97"/>
      <c r="B19" s="98"/>
      <c r="D19" s="100"/>
    </row>
    <row r="20" spans="1:4" s="99" customFormat="1" ht="15.75">
      <c r="A20" s="97"/>
      <c r="B20" s="101"/>
      <c r="D20" s="100"/>
    </row>
    <row r="21" spans="1:4" s="99" customFormat="1" ht="15.75">
      <c r="A21" s="97"/>
      <c r="B21" s="101"/>
      <c r="D21" s="100"/>
    </row>
    <row r="22" spans="1:4" s="99" customFormat="1" ht="15.75">
      <c r="A22" s="97"/>
      <c r="B22" s="101"/>
      <c r="D22" s="100"/>
    </row>
    <row r="23" spans="1:9" s="99" customFormat="1" ht="15.75">
      <c r="A23" s="97"/>
      <c r="B23" s="98"/>
      <c r="D23" s="100"/>
      <c r="E23" s="34"/>
      <c r="F23" s="34"/>
      <c r="G23" s="34"/>
      <c r="H23" s="34"/>
      <c r="I23" s="34"/>
    </row>
    <row r="24" spans="1:9" s="99" customFormat="1" ht="15.75">
      <c r="A24" s="97"/>
      <c r="B24" s="101"/>
      <c r="D24" s="100"/>
      <c r="E24" s="34"/>
      <c r="F24" s="34"/>
      <c r="G24" s="34"/>
      <c r="H24" s="34"/>
      <c r="I24" s="34"/>
    </row>
  </sheetData>
  <sheetProtection/>
  <mergeCells count="3">
    <mergeCell ref="A1:I1"/>
    <mergeCell ref="B2:D2"/>
    <mergeCell ref="B16:D16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6">
      <selection activeCell="E20" sqref="E20"/>
    </sheetView>
  </sheetViews>
  <sheetFormatPr defaultColWidth="8.8515625" defaultRowHeight="12.75"/>
  <cols>
    <col min="1" max="1" width="6.00390625" style="33" customWidth="1"/>
    <col min="2" max="2" width="58.28125" style="34" customWidth="1"/>
    <col min="3" max="3" width="8.140625" style="34" bestFit="1" customWidth="1"/>
    <col min="4" max="4" width="13.57421875" style="36" bestFit="1" customWidth="1"/>
    <col min="5" max="5" width="12.7109375" style="34" customWidth="1"/>
    <col min="6" max="6" width="10.00390625" style="34" customWidth="1"/>
    <col min="7" max="7" width="12.421875" style="34" customWidth="1"/>
    <col min="8" max="8" width="13.7109375" style="34" customWidth="1"/>
    <col min="9" max="16384" width="8.8515625" style="34" customWidth="1"/>
  </cols>
  <sheetData>
    <row r="1" spans="1:7" s="4" customFormat="1" ht="15.75">
      <c r="A1" s="108"/>
      <c r="B1" s="108"/>
      <c r="C1" s="108"/>
      <c r="D1" s="108"/>
      <c r="E1" s="108"/>
      <c r="F1" s="108"/>
      <c r="G1" s="108"/>
    </row>
    <row r="2" spans="1:4" ht="47.25" customHeight="1">
      <c r="A2" s="29" t="s">
        <v>68</v>
      </c>
      <c r="B2" s="30" t="s">
        <v>63</v>
      </c>
      <c r="C2" s="30"/>
      <c r="D2" s="30"/>
    </row>
    <row r="3" spans="1:9" ht="47.25">
      <c r="A3" s="5" t="s">
        <v>0</v>
      </c>
      <c r="B3" s="6" t="s">
        <v>1</v>
      </c>
      <c r="C3" s="6" t="s">
        <v>2</v>
      </c>
      <c r="D3" s="22" t="s">
        <v>17</v>
      </c>
      <c r="E3" s="105"/>
      <c r="F3" s="105"/>
      <c r="G3" s="105"/>
      <c r="H3" s="105"/>
      <c r="I3" s="105"/>
    </row>
    <row r="4" spans="1:9" s="15" customFormat="1" ht="31.5">
      <c r="A4" s="10">
        <v>1</v>
      </c>
      <c r="B4" s="9" t="s">
        <v>64</v>
      </c>
      <c r="C4" s="10" t="s">
        <v>3</v>
      </c>
      <c r="D4" s="31">
        <v>10</v>
      </c>
      <c r="E4" s="105"/>
      <c r="F4" s="105"/>
      <c r="G4" s="105"/>
      <c r="H4" s="105"/>
      <c r="I4" s="105"/>
    </row>
    <row r="5" spans="1:9" s="15" customFormat="1" ht="15.75">
      <c r="A5" s="102"/>
      <c r="B5" s="103"/>
      <c r="C5" s="103"/>
      <c r="D5" s="104"/>
      <c r="E5" s="34"/>
      <c r="F5" s="34"/>
      <c r="G5" s="34"/>
      <c r="H5" s="34"/>
      <c r="I5" s="34"/>
    </row>
    <row r="6" spans="1:9" s="15" customFormat="1" ht="15.75">
      <c r="A6" s="102"/>
      <c r="B6" s="103"/>
      <c r="C6" s="103"/>
      <c r="D6" s="104"/>
      <c r="E6" s="34"/>
      <c r="F6" s="34"/>
      <c r="G6" s="34"/>
      <c r="H6" s="34"/>
      <c r="I6" s="34"/>
    </row>
    <row r="7" spans="1:9" s="15" customFormat="1" ht="47.25">
      <c r="A7" s="33"/>
      <c r="B7" s="55" t="s">
        <v>90</v>
      </c>
      <c r="C7" s="96"/>
      <c r="D7" s="36"/>
      <c r="E7" s="34"/>
      <c r="F7" s="34"/>
      <c r="G7" s="34"/>
      <c r="H7" s="34"/>
      <c r="I7" s="34"/>
    </row>
    <row r="8" spans="1:9" s="105" customFormat="1" ht="31.5">
      <c r="A8" s="33"/>
      <c r="B8" s="14" t="s">
        <v>91</v>
      </c>
      <c r="C8" s="106"/>
      <c r="D8" s="36"/>
      <c r="E8" s="34"/>
      <c r="F8" s="34"/>
      <c r="G8" s="34"/>
      <c r="H8" s="34"/>
      <c r="I8" s="34"/>
    </row>
    <row r="9" ht="78.75">
      <c r="B9" s="14" t="s">
        <v>107</v>
      </c>
    </row>
    <row r="10" ht="47.25">
      <c r="B10" s="95" t="s">
        <v>92</v>
      </c>
    </row>
    <row r="11" ht="63">
      <c r="B11" s="28" t="s">
        <v>99</v>
      </c>
    </row>
    <row r="12" ht="15.75">
      <c r="B12" s="16"/>
    </row>
    <row r="13" ht="31.5">
      <c r="B13" s="16" t="s">
        <v>224</v>
      </c>
    </row>
    <row r="14" ht="31.5">
      <c r="B14" s="18" t="s">
        <v>100</v>
      </c>
    </row>
    <row r="15" ht="47.25">
      <c r="B15" s="56" t="s">
        <v>213</v>
      </c>
    </row>
    <row r="16" ht="31.5">
      <c r="B16" s="56" t="s">
        <v>214</v>
      </c>
    </row>
    <row r="17" ht="31.5">
      <c r="B17" s="56" t="s">
        <v>215</v>
      </c>
    </row>
    <row r="18" ht="31.5">
      <c r="B18" s="18" t="s">
        <v>223</v>
      </c>
    </row>
    <row r="19" ht="47.25">
      <c r="B19" s="56" t="s">
        <v>216</v>
      </c>
    </row>
    <row r="20" ht="31.5">
      <c r="B20" s="56" t="s">
        <v>217</v>
      </c>
    </row>
    <row r="21" ht="31.5">
      <c r="B21" s="56" t="s">
        <v>218</v>
      </c>
    </row>
    <row r="22" ht="15.75">
      <c r="B22" s="18" t="s">
        <v>103</v>
      </c>
    </row>
    <row r="23" ht="63">
      <c r="B23" s="56" t="s">
        <v>146</v>
      </c>
    </row>
    <row r="24" ht="15.75">
      <c r="E24" s="65"/>
    </row>
    <row r="26" spans="2:5" ht="123.75" customHeight="1">
      <c r="B26" s="110" t="s">
        <v>106</v>
      </c>
      <c r="C26" s="110"/>
      <c r="D26" s="110"/>
      <c r="E26" s="110"/>
    </row>
  </sheetData>
  <sheetProtection/>
  <mergeCells count="2">
    <mergeCell ref="A1:G1"/>
    <mergeCell ref="B26:E26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2"/>
  </sheetPr>
  <dimension ref="A1:G26"/>
  <sheetViews>
    <sheetView zoomScalePageLayoutView="0" workbookViewId="0" topLeftCell="A1">
      <selection activeCell="B16" sqref="B16:D16"/>
    </sheetView>
  </sheetViews>
  <sheetFormatPr defaultColWidth="9.140625" defaultRowHeight="12.75"/>
  <cols>
    <col min="1" max="1" width="8.57421875" style="21" customWidth="1"/>
    <col min="2" max="2" width="59.28125" style="21" customWidth="1"/>
    <col min="3" max="3" width="8.8515625" style="21" customWidth="1"/>
    <col min="4" max="4" width="13.8515625" style="21" customWidth="1"/>
    <col min="5" max="5" width="12.57421875" style="0" customWidth="1"/>
    <col min="6" max="6" width="11.57421875" style="0" customWidth="1"/>
    <col min="7" max="7" width="10.8515625" style="21" customWidth="1"/>
    <col min="8" max="8" width="14.57421875" style="21" customWidth="1"/>
    <col min="9" max="9" width="11.28125" style="21" customWidth="1"/>
    <col min="10" max="16384" width="9.140625" style="21" customWidth="1"/>
  </cols>
  <sheetData>
    <row r="1" spans="1:7" s="4" customFormat="1" ht="15.75">
      <c r="A1" s="108"/>
      <c r="B1" s="108"/>
      <c r="C1" s="108"/>
      <c r="D1" s="108"/>
      <c r="E1" s="108"/>
      <c r="F1" s="108"/>
      <c r="G1" s="108"/>
    </row>
    <row r="2" spans="1:4" ht="31.5" customHeight="1">
      <c r="A2" s="45" t="s">
        <v>219</v>
      </c>
      <c r="B2" s="46" t="s">
        <v>95</v>
      </c>
      <c r="C2" s="13"/>
      <c r="D2" s="13"/>
    </row>
    <row r="3" spans="1:4" ht="15.75">
      <c r="A3" s="41" t="s">
        <v>184</v>
      </c>
      <c r="B3" s="41" t="s">
        <v>1</v>
      </c>
      <c r="C3" s="41" t="s">
        <v>2</v>
      </c>
      <c r="D3" s="42" t="s">
        <v>17</v>
      </c>
    </row>
    <row r="4" spans="1:4" ht="15.75">
      <c r="A4" s="26">
        <v>1</v>
      </c>
      <c r="B4" s="47" t="s">
        <v>96</v>
      </c>
      <c r="C4" s="26" t="s">
        <v>4</v>
      </c>
      <c r="D4" s="26">
        <v>30</v>
      </c>
    </row>
    <row r="7" spans="2:3" ht="47.25">
      <c r="B7" s="55" t="s">
        <v>90</v>
      </c>
      <c r="C7" s="96"/>
    </row>
    <row r="8" spans="2:3" ht="31.5">
      <c r="B8" s="14" t="s">
        <v>91</v>
      </c>
      <c r="C8" s="106"/>
    </row>
    <row r="9" spans="2:3" ht="15.75">
      <c r="B9" s="14"/>
      <c r="C9" s="106"/>
    </row>
    <row r="10" ht="78.75">
      <c r="B10" s="14" t="s">
        <v>107</v>
      </c>
    </row>
    <row r="11" ht="15.75">
      <c r="B11" s="14"/>
    </row>
    <row r="12" ht="47.25">
      <c r="B12" s="95" t="s">
        <v>92</v>
      </c>
    </row>
    <row r="13" ht="15.75">
      <c r="B13" s="95"/>
    </row>
    <row r="14" spans="2:5" ht="47.25">
      <c r="B14" s="28" t="s">
        <v>99</v>
      </c>
      <c r="E14" s="65"/>
    </row>
    <row r="15" ht="15.75">
      <c r="B15" s="16"/>
    </row>
    <row r="16" spans="2:4" ht="135.75" customHeight="1">
      <c r="B16" s="110" t="s">
        <v>106</v>
      </c>
      <c r="C16" s="110"/>
      <c r="D16" s="110"/>
    </row>
    <row r="17" ht="15.75">
      <c r="B17" s="16"/>
    </row>
    <row r="18" ht="15.75">
      <c r="B18" s="16"/>
    </row>
    <row r="19" ht="15.75">
      <c r="B19" s="16"/>
    </row>
    <row r="20" ht="15.75">
      <c r="B20" s="16"/>
    </row>
    <row r="21" ht="15.75">
      <c r="B21" s="18"/>
    </row>
    <row r="22" ht="15.75">
      <c r="B22" s="16"/>
    </row>
    <row r="23" ht="15.75">
      <c r="B23" s="16"/>
    </row>
    <row r="24" ht="15.75">
      <c r="B24" s="16"/>
    </row>
    <row r="25" ht="15.75">
      <c r="B25" s="18"/>
    </row>
    <row r="26" ht="15.75">
      <c r="B26" s="28"/>
    </row>
  </sheetData>
  <sheetProtection/>
  <mergeCells count="2">
    <mergeCell ref="A1:G1"/>
    <mergeCell ref="B16:D16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I33"/>
  <sheetViews>
    <sheetView zoomScalePageLayoutView="0" workbookViewId="0" topLeftCell="A28">
      <selection activeCell="B18" sqref="B18"/>
    </sheetView>
  </sheetViews>
  <sheetFormatPr defaultColWidth="26.140625" defaultRowHeight="12.75"/>
  <cols>
    <col min="1" max="1" width="6.421875" style="21" customWidth="1"/>
    <col min="2" max="2" width="53.00390625" style="21" customWidth="1"/>
    <col min="3" max="3" width="8.140625" style="21" bestFit="1" customWidth="1"/>
    <col min="4" max="4" width="13.57421875" style="21" bestFit="1" customWidth="1"/>
    <col min="5" max="5" width="16.140625" style="21" bestFit="1" customWidth="1"/>
    <col min="6" max="6" width="12.00390625" style="21" customWidth="1"/>
    <col min="7" max="7" width="12.421875" style="21" customWidth="1"/>
    <col min="8" max="8" width="13.421875" style="21" customWidth="1"/>
    <col min="9" max="9" width="10.7109375" style="21" bestFit="1" customWidth="1"/>
    <col min="10" max="16384" width="26.140625" style="21" customWidth="1"/>
  </cols>
  <sheetData>
    <row r="1" spans="1:9" s="4" customFormat="1" ht="15.75">
      <c r="A1" s="108"/>
      <c r="B1" s="108"/>
      <c r="C1" s="108"/>
      <c r="D1" s="108"/>
      <c r="E1" s="108"/>
      <c r="F1" s="108"/>
      <c r="G1" s="108"/>
      <c r="H1" s="108"/>
      <c r="I1" s="108"/>
    </row>
    <row r="2" spans="1:4" ht="38.25" customHeight="1">
      <c r="A2" s="58" t="s">
        <v>7</v>
      </c>
      <c r="B2" s="111" t="s">
        <v>44</v>
      </c>
      <c r="C2" s="111"/>
      <c r="D2" s="111"/>
    </row>
    <row r="3" spans="1:4" s="23" customFormat="1" ht="15.75">
      <c r="A3" s="5" t="s">
        <v>97</v>
      </c>
      <c r="B3" s="22" t="s">
        <v>1</v>
      </c>
      <c r="C3" s="22" t="s">
        <v>2</v>
      </c>
      <c r="D3" s="22" t="s">
        <v>17</v>
      </c>
    </row>
    <row r="4" spans="1:4" s="23" customFormat="1" ht="47.25">
      <c r="A4" s="8">
        <v>1</v>
      </c>
      <c r="B4" s="9" t="s">
        <v>27</v>
      </c>
      <c r="C4" s="10" t="s">
        <v>3</v>
      </c>
      <c r="D4" s="31">
        <v>30</v>
      </c>
    </row>
    <row r="5" spans="1:4" s="23" customFormat="1" ht="47.25">
      <c r="A5" s="10">
        <v>2</v>
      </c>
      <c r="B5" s="9" t="s">
        <v>28</v>
      </c>
      <c r="C5" s="10" t="s">
        <v>3</v>
      </c>
      <c r="D5" s="31">
        <v>30</v>
      </c>
    </row>
    <row r="6" spans="1:4" ht="47.25">
      <c r="A6" s="10">
        <v>3</v>
      </c>
      <c r="B6" s="9" t="s">
        <v>127</v>
      </c>
      <c r="C6" s="10" t="s">
        <v>3</v>
      </c>
      <c r="D6" s="31">
        <v>3</v>
      </c>
    </row>
    <row r="7" spans="1:4" ht="47.25">
      <c r="A7" s="10">
        <v>4</v>
      </c>
      <c r="B7" s="9" t="s">
        <v>128</v>
      </c>
      <c r="C7" s="10" t="s">
        <v>3</v>
      </c>
      <c r="D7" s="31">
        <v>5</v>
      </c>
    </row>
    <row r="8" spans="1:4" ht="47.25">
      <c r="A8" s="10">
        <v>5</v>
      </c>
      <c r="B8" s="9" t="s">
        <v>129</v>
      </c>
      <c r="C8" s="10" t="s">
        <v>3</v>
      </c>
      <c r="D8" s="31">
        <v>5</v>
      </c>
    </row>
    <row r="9" spans="1:4" ht="47.25">
      <c r="A9" s="10">
        <v>6</v>
      </c>
      <c r="B9" s="9" t="s">
        <v>130</v>
      </c>
      <c r="C9" s="10" t="s">
        <v>3</v>
      </c>
      <c r="D9" s="31">
        <v>5</v>
      </c>
    </row>
    <row r="10" spans="1:4" ht="47.25">
      <c r="A10" s="10">
        <v>7</v>
      </c>
      <c r="B10" s="9" t="s">
        <v>131</v>
      </c>
      <c r="C10" s="10" t="s">
        <v>3</v>
      </c>
      <c r="D10" s="31">
        <v>5</v>
      </c>
    </row>
    <row r="12" ht="63">
      <c r="B12" s="55" t="s">
        <v>90</v>
      </c>
    </row>
    <row r="13" ht="31.5">
      <c r="B13" s="14" t="s">
        <v>91</v>
      </c>
    </row>
    <row r="14" ht="78.75">
      <c r="B14" s="16" t="s">
        <v>132</v>
      </c>
    </row>
    <row r="15" ht="47.25">
      <c r="B15" s="14" t="s">
        <v>92</v>
      </c>
    </row>
    <row r="16" ht="63">
      <c r="B16" s="28" t="s">
        <v>99</v>
      </c>
    </row>
    <row r="17" ht="15.75">
      <c r="B17" s="28"/>
    </row>
    <row r="18" ht="31.5">
      <c r="B18" s="28" t="s">
        <v>225</v>
      </c>
    </row>
    <row r="19" ht="31.5">
      <c r="B19" s="18" t="s">
        <v>100</v>
      </c>
    </row>
    <row r="20" ht="63">
      <c r="B20" s="56" t="s">
        <v>133</v>
      </c>
    </row>
    <row r="21" ht="31.5">
      <c r="B21" s="56" t="s">
        <v>134</v>
      </c>
    </row>
    <row r="22" ht="47.25">
      <c r="B22" s="56" t="s">
        <v>135</v>
      </c>
    </row>
    <row r="23" ht="47.25">
      <c r="B23" s="56" t="s">
        <v>136</v>
      </c>
    </row>
    <row r="24" ht="31.5">
      <c r="B24" s="56" t="s">
        <v>137</v>
      </c>
    </row>
    <row r="25" ht="31.5">
      <c r="B25" s="18" t="s">
        <v>116</v>
      </c>
    </row>
    <row r="26" ht="31.5">
      <c r="B26" s="56" t="s">
        <v>138</v>
      </c>
    </row>
    <row r="27" ht="31.5">
      <c r="B27" s="56" t="s">
        <v>139</v>
      </c>
    </row>
    <row r="28" ht="15.75">
      <c r="B28" s="56" t="s">
        <v>140</v>
      </c>
    </row>
    <row r="29" ht="31.5">
      <c r="B29" s="18" t="s">
        <v>103</v>
      </c>
    </row>
    <row r="30" ht="47.25">
      <c r="B30" s="56" t="s">
        <v>141</v>
      </c>
    </row>
    <row r="31" ht="63">
      <c r="B31" s="56" t="s">
        <v>142</v>
      </c>
    </row>
    <row r="33" spans="2:4" ht="145.5" customHeight="1">
      <c r="B33" s="110" t="s">
        <v>126</v>
      </c>
      <c r="C33" s="110"/>
      <c r="D33" s="110"/>
    </row>
  </sheetData>
  <sheetProtection/>
  <mergeCells count="3">
    <mergeCell ref="A1:I1"/>
    <mergeCell ref="B2:D2"/>
    <mergeCell ref="B33:D33"/>
  </mergeCells>
  <printOptions/>
  <pageMargins left="0" right="0" top="0" bottom="0" header="0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:I23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6.00390625" style="23" customWidth="1"/>
    <col min="2" max="2" width="46.28125" style="23" customWidth="1"/>
    <col min="3" max="3" width="8.140625" style="23" bestFit="1" customWidth="1"/>
    <col min="4" max="4" width="13.57421875" style="23" bestFit="1" customWidth="1"/>
    <col min="5" max="5" width="12.57421875" style="23" customWidth="1"/>
    <col min="6" max="6" width="15.7109375" style="23" bestFit="1" customWidth="1"/>
    <col min="7" max="7" width="11.421875" style="23" bestFit="1" customWidth="1"/>
    <col min="8" max="8" width="11.421875" style="23" customWidth="1"/>
    <col min="9" max="9" width="10.7109375" style="23" bestFit="1" customWidth="1"/>
    <col min="10" max="16384" width="9.140625" style="23" customWidth="1"/>
  </cols>
  <sheetData>
    <row r="1" spans="1:9" s="4" customFormat="1" ht="15.75">
      <c r="A1" s="108"/>
      <c r="B1" s="108"/>
      <c r="C1" s="108"/>
      <c r="D1" s="108"/>
      <c r="E1" s="108"/>
      <c r="F1" s="108"/>
      <c r="G1" s="108"/>
      <c r="H1" s="108"/>
      <c r="I1" s="108"/>
    </row>
    <row r="2" spans="1:4" ht="27.75" customHeight="1">
      <c r="A2" s="58" t="s">
        <v>8</v>
      </c>
      <c r="B2" s="111" t="s">
        <v>45</v>
      </c>
      <c r="C2" s="111"/>
      <c r="D2" s="111"/>
    </row>
    <row r="3" spans="1:4" ht="15.75">
      <c r="A3" s="5" t="s">
        <v>97</v>
      </c>
      <c r="B3" s="22" t="s">
        <v>1</v>
      </c>
      <c r="C3" s="22" t="s">
        <v>2</v>
      </c>
      <c r="D3" s="22" t="s">
        <v>17</v>
      </c>
    </row>
    <row r="4" spans="1:4" ht="47.25">
      <c r="A4" s="10">
        <v>1</v>
      </c>
      <c r="B4" s="9" t="s">
        <v>31</v>
      </c>
      <c r="C4" s="10" t="s">
        <v>3</v>
      </c>
      <c r="D4" s="31">
        <v>50</v>
      </c>
    </row>
    <row r="5" spans="1:4" ht="47.25">
      <c r="A5" s="10">
        <v>2</v>
      </c>
      <c r="B5" s="9" t="s">
        <v>32</v>
      </c>
      <c r="C5" s="10" t="s">
        <v>3</v>
      </c>
      <c r="D5" s="31">
        <v>40</v>
      </c>
    </row>
    <row r="6" spans="1:4" ht="15.75">
      <c r="A6" s="33"/>
      <c r="B6" s="34"/>
      <c r="C6" s="33"/>
      <c r="D6" s="36"/>
    </row>
    <row r="7" ht="63">
      <c r="B7" s="55" t="s">
        <v>90</v>
      </c>
    </row>
    <row r="8" ht="31.5">
      <c r="B8" s="14" t="s">
        <v>91</v>
      </c>
    </row>
    <row r="9" ht="94.5">
      <c r="B9" s="14" t="s">
        <v>132</v>
      </c>
    </row>
    <row r="10" ht="63">
      <c r="B10" s="14" t="s">
        <v>92</v>
      </c>
    </row>
    <row r="11" ht="63">
      <c r="B11" s="23" t="s">
        <v>99</v>
      </c>
    </row>
    <row r="13" ht="31.5">
      <c r="B13" s="23" t="s">
        <v>225</v>
      </c>
    </row>
    <row r="14" spans="1:3" ht="31.5">
      <c r="A14" s="27"/>
      <c r="B14" s="18" t="s">
        <v>100</v>
      </c>
      <c r="C14" s="12"/>
    </row>
    <row r="15" ht="31.5">
      <c r="B15" s="56" t="s">
        <v>143</v>
      </c>
    </row>
    <row r="16" ht="31.5">
      <c r="B16" s="56" t="s">
        <v>144</v>
      </c>
    </row>
    <row r="17" ht="31.5">
      <c r="B17" s="18" t="s">
        <v>116</v>
      </c>
    </row>
    <row r="18" ht="31.5">
      <c r="B18" s="56" t="s">
        <v>145</v>
      </c>
    </row>
    <row r="19" ht="31.5">
      <c r="B19" s="18" t="s">
        <v>103</v>
      </c>
    </row>
    <row r="20" spans="2:5" ht="47.25">
      <c r="B20" s="56" t="s">
        <v>141</v>
      </c>
      <c r="E20" s="67"/>
    </row>
    <row r="21" ht="63">
      <c r="B21" s="56" t="s">
        <v>146</v>
      </c>
    </row>
    <row r="23" spans="2:5" ht="147.75" customHeight="1">
      <c r="B23" s="110" t="s">
        <v>126</v>
      </c>
      <c r="C23" s="110"/>
      <c r="D23" s="110"/>
      <c r="E23" s="110"/>
    </row>
  </sheetData>
  <sheetProtection/>
  <mergeCells count="3">
    <mergeCell ref="A1:I1"/>
    <mergeCell ref="B2:D2"/>
    <mergeCell ref="B23:E23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N22"/>
  <sheetViews>
    <sheetView zoomScalePageLayoutView="0" workbookViewId="0" topLeftCell="A1">
      <selection activeCell="D18" sqref="D18"/>
    </sheetView>
  </sheetViews>
  <sheetFormatPr defaultColWidth="8.8515625" defaultRowHeight="12.75"/>
  <cols>
    <col min="1" max="1" width="6.00390625" style="33" customWidth="1"/>
    <col min="2" max="2" width="48.8515625" style="34" customWidth="1"/>
    <col min="3" max="3" width="11.421875" style="34" customWidth="1"/>
    <col min="4" max="4" width="17.00390625" style="35" customWidth="1"/>
    <col min="5" max="5" width="16.421875" style="35" customWidth="1"/>
    <col min="6" max="6" width="16.28125" style="35" customWidth="1"/>
    <col min="7" max="8" width="12.140625" style="35" customWidth="1"/>
    <col min="9" max="9" width="11.57421875" style="35" customWidth="1"/>
    <col min="10" max="10" width="13.421875" style="36" customWidth="1"/>
    <col min="11" max="11" width="10.00390625" style="34" customWidth="1"/>
    <col min="12" max="12" width="9.421875" style="35" customWidth="1"/>
    <col min="13" max="14" width="11.421875" style="35" customWidth="1"/>
    <col min="15" max="16384" width="8.8515625" style="34" customWidth="1"/>
  </cols>
  <sheetData>
    <row r="1" spans="1:9" s="4" customFormat="1" ht="15.75">
      <c r="A1" s="108"/>
      <c r="B1" s="108"/>
      <c r="C1" s="108"/>
      <c r="D1" s="108"/>
      <c r="E1" s="108"/>
      <c r="F1" s="108"/>
      <c r="G1" s="108"/>
      <c r="H1" s="108"/>
      <c r="I1" s="108"/>
    </row>
    <row r="2" spans="1:4" s="23" customFormat="1" ht="35.25" customHeight="1">
      <c r="A2" s="58" t="s">
        <v>9</v>
      </c>
      <c r="B2" s="111" t="s">
        <v>35</v>
      </c>
      <c r="C2" s="111"/>
      <c r="D2" s="111"/>
    </row>
    <row r="3" spans="1:9" s="23" customFormat="1" ht="59.25" customHeight="1">
      <c r="A3" s="5" t="s">
        <v>97</v>
      </c>
      <c r="B3" s="22" t="s">
        <v>1</v>
      </c>
      <c r="C3" s="22" t="s">
        <v>2</v>
      </c>
      <c r="D3" s="22" t="s">
        <v>17</v>
      </c>
      <c r="E3" s="35"/>
      <c r="F3" s="35"/>
      <c r="G3" s="35"/>
      <c r="H3" s="35"/>
      <c r="I3" s="35"/>
    </row>
    <row r="4" spans="1:9" s="32" customFormat="1" ht="53.25" customHeight="1">
      <c r="A4" s="26">
        <v>1</v>
      </c>
      <c r="B4" s="62" t="s">
        <v>33</v>
      </c>
      <c r="C4" s="61" t="s">
        <v>4</v>
      </c>
      <c r="D4" s="68">
        <v>3</v>
      </c>
      <c r="E4" s="35"/>
      <c r="F4" s="35"/>
      <c r="G4" s="35"/>
      <c r="H4" s="35"/>
      <c r="I4" s="35"/>
    </row>
    <row r="5" spans="1:4" ht="31.5">
      <c r="A5" s="26">
        <v>2</v>
      </c>
      <c r="B5" s="62" t="s">
        <v>30</v>
      </c>
      <c r="C5" s="61" t="s">
        <v>4</v>
      </c>
      <c r="D5" s="68">
        <v>3</v>
      </c>
    </row>
    <row r="6" spans="1:4" ht="15.75">
      <c r="A6" s="13"/>
      <c r="B6" s="35"/>
      <c r="C6" s="49"/>
      <c r="D6" s="69"/>
    </row>
    <row r="7" spans="1:4" ht="63">
      <c r="A7" s="13"/>
      <c r="B7" s="70" t="s">
        <v>90</v>
      </c>
      <c r="C7" s="49"/>
      <c r="D7" s="69"/>
    </row>
    <row r="8" spans="1:3" ht="31.5">
      <c r="A8" s="11"/>
      <c r="B8" s="14" t="s">
        <v>91</v>
      </c>
      <c r="C8" s="12"/>
    </row>
    <row r="9" ht="78.75">
      <c r="B9" s="14" t="s">
        <v>132</v>
      </c>
    </row>
    <row r="10" ht="63">
      <c r="B10" s="14" t="s">
        <v>92</v>
      </c>
    </row>
    <row r="11" ht="63">
      <c r="B11" s="14" t="s">
        <v>99</v>
      </c>
    </row>
    <row r="12" ht="15.75">
      <c r="B12" s="14"/>
    </row>
    <row r="13" ht="31.5">
      <c r="B13" s="34" t="s">
        <v>225</v>
      </c>
    </row>
    <row r="14" ht="31.5">
      <c r="B14" s="18" t="s">
        <v>100</v>
      </c>
    </row>
    <row r="15" ht="31.5">
      <c r="B15" s="56" t="s">
        <v>147</v>
      </c>
    </row>
    <row r="16" ht="31.5">
      <c r="B16" s="18" t="s">
        <v>116</v>
      </c>
    </row>
    <row r="17" ht="15.75">
      <c r="B17" s="56" t="s">
        <v>148</v>
      </c>
    </row>
    <row r="18" spans="2:9" ht="31.5">
      <c r="B18" s="18" t="s">
        <v>103</v>
      </c>
      <c r="I18" s="36"/>
    </row>
    <row r="19" ht="31.5">
      <c r="B19" s="56" t="s">
        <v>149</v>
      </c>
    </row>
    <row r="20" ht="63">
      <c r="B20" s="56" t="s">
        <v>146</v>
      </c>
    </row>
    <row r="21" spans="3:14" ht="15.75">
      <c r="C21" s="35"/>
      <c r="J21" s="34"/>
      <c r="K21" s="35"/>
      <c r="N21" s="34"/>
    </row>
    <row r="22" spans="2:4" ht="126" customHeight="1">
      <c r="B22" s="112" t="s">
        <v>106</v>
      </c>
      <c r="C22" s="112"/>
      <c r="D22" s="112"/>
    </row>
  </sheetData>
  <sheetProtection/>
  <mergeCells count="3">
    <mergeCell ref="A1:I1"/>
    <mergeCell ref="B2:D2"/>
    <mergeCell ref="B22:D22"/>
  </mergeCells>
  <printOptions/>
  <pageMargins left="0" right="0" top="0" bottom="0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</sheetPr>
  <dimension ref="A1:I25"/>
  <sheetViews>
    <sheetView zoomScalePageLayoutView="0" workbookViewId="0" topLeftCell="A1">
      <selection activeCell="B6" sqref="B6"/>
    </sheetView>
  </sheetViews>
  <sheetFormatPr defaultColWidth="8.8515625" defaultRowHeight="12.75"/>
  <cols>
    <col min="1" max="1" width="6.00390625" style="33" customWidth="1"/>
    <col min="2" max="2" width="49.421875" style="34" customWidth="1"/>
    <col min="3" max="3" width="11.7109375" style="34" customWidth="1"/>
    <col min="4" max="4" width="14.140625" style="36" customWidth="1"/>
    <col min="5" max="5" width="16.00390625" style="34" customWidth="1"/>
    <col min="6" max="6" width="15.8515625" style="34" customWidth="1"/>
    <col min="7" max="7" width="12.8515625" style="34" customWidth="1"/>
    <col min="8" max="8" width="13.8515625" style="34" bestFit="1" customWidth="1"/>
    <col min="9" max="9" width="10.7109375" style="34" customWidth="1"/>
    <col min="10" max="16384" width="8.8515625" style="34" customWidth="1"/>
  </cols>
  <sheetData>
    <row r="1" spans="1:9" s="4" customFormat="1" ht="15.75">
      <c r="A1" s="108"/>
      <c r="B1" s="108"/>
      <c r="C1" s="108"/>
      <c r="D1" s="108"/>
      <c r="E1" s="108"/>
      <c r="F1" s="108"/>
      <c r="G1" s="108"/>
      <c r="H1" s="108"/>
      <c r="I1" s="108"/>
    </row>
    <row r="2" spans="1:4" s="21" customFormat="1" ht="36" customHeight="1">
      <c r="A2" s="58" t="s">
        <v>10</v>
      </c>
      <c r="B2" s="111" t="s">
        <v>34</v>
      </c>
      <c r="C2" s="111"/>
      <c r="D2" s="111"/>
    </row>
    <row r="3" spans="1:9" s="37" customFormat="1" ht="69.75" customHeight="1">
      <c r="A3" s="5" t="s">
        <v>97</v>
      </c>
      <c r="B3" s="22" t="s">
        <v>1</v>
      </c>
      <c r="C3" s="22" t="s">
        <v>2</v>
      </c>
      <c r="D3" s="22" t="s">
        <v>17</v>
      </c>
      <c r="E3" s="34"/>
      <c r="F3" s="34"/>
      <c r="G3" s="34"/>
      <c r="H3" s="34"/>
      <c r="I3" s="34"/>
    </row>
    <row r="4" spans="1:9" s="21" customFormat="1" ht="31.5">
      <c r="A4" s="26">
        <v>1</v>
      </c>
      <c r="B4" s="62" t="s">
        <v>33</v>
      </c>
      <c r="C4" s="61" t="s">
        <v>4</v>
      </c>
      <c r="D4" s="68">
        <v>3</v>
      </c>
      <c r="E4" s="34"/>
      <c r="F4" s="34"/>
      <c r="G4" s="34"/>
      <c r="H4" s="34"/>
      <c r="I4" s="34"/>
    </row>
    <row r="5" spans="1:9" s="21" customFormat="1" ht="31.5">
      <c r="A5" s="26">
        <v>2</v>
      </c>
      <c r="B5" s="62" t="s">
        <v>29</v>
      </c>
      <c r="C5" s="61" t="s">
        <v>4</v>
      </c>
      <c r="D5" s="68">
        <v>3</v>
      </c>
      <c r="E5" s="34"/>
      <c r="F5" s="34"/>
      <c r="G5" s="34"/>
      <c r="H5" s="34"/>
      <c r="I5" s="34"/>
    </row>
    <row r="6" spans="1:4" ht="31.5">
      <c r="A6" s="26">
        <v>3</v>
      </c>
      <c r="B6" s="62" t="s">
        <v>30</v>
      </c>
      <c r="C6" s="61" t="s">
        <v>4</v>
      </c>
      <c r="D6" s="68">
        <v>3</v>
      </c>
    </row>
    <row r="7" spans="1:4" ht="15.75">
      <c r="A7" s="13"/>
      <c r="B7" s="35"/>
      <c r="C7" s="49"/>
      <c r="D7" s="69"/>
    </row>
    <row r="8" spans="1:4" ht="15.75">
      <c r="A8" s="13"/>
      <c r="B8" s="35"/>
      <c r="C8" s="49"/>
      <c r="D8" s="69"/>
    </row>
    <row r="9" ht="63">
      <c r="B9" s="55" t="s">
        <v>90</v>
      </c>
    </row>
    <row r="10" ht="31.5">
      <c r="B10" s="14" t="s">
        <v>91</v>
      </c>
    </row>
    <row r="11" ht="78.75">
      <c r="B11" s="14" t="s">
        <v>132</v>
      </c>
    </row>
    <row r="12" ht="63">
      <c r="B12" s="14" t="s">
        <v>92</v>
      </c>
    </row>
    <row r="13" ht="63">
      <c r="B13" s="14" t="s">
        <v>99</v>
      </c>
    </row>
    <row r="15" ht="31.5">
      <c r="B15" s="16" t="s">
        <v>225</v>
      </c>
    </row>
    <row r="16" ht="31.5">
      <c r="B16" s="18" t="s">
        <v>100</v>
      </c>
    </row>
    <row r="17" ht="31.5">
      <c r="B17" s="56" t="s">
        <v>147</v>
      </c>
    </row>
    <row r="18" ht="31.5">
      <c r="B18" s="18" t="s">
        <v>116</v>
      </c>
    </row>
    <row r="19" ht="15.75">
      <c r="B19" s="56" t="s">
        <v>148</v>
      </c>
    </row>
    <row r="20" ht="31.5">
      <c r="B20" s="18" t="s">
        <v>103</v>
      </c>
    </row>
    <row r="21" spans="2:5" ht="31.5">
      <c r="B21" s="56" t="s">
        <v>149</v>
      </c>
      <c r="E21" s="71"/>
    </row>
    <row r="22" ht="63">
      <c r="B22" s="56" t="s">
        <v>146</v>
      </c>
    </row>
    <row r="23" ht="15.75">
      <c r="B23" s="16"/>
    </row>
    <row r="25" spans="2:5" ht="129.75" customHeight="1">
      <c r="B25" s="113" t="s">
        <v>106</v>
      </c>
      <c r="C25" s="113"/>
      <c r="D25" s="113"/>
      <c r="E25" s="113"/>
    </row>
  </sheetData>
  <sheetProtection/>
  <mergeCells count="3">
    <mergeCell ref="A1:I1"/>
    <mergeCell ref="B2:D2"/>
    <mergeCell ref="B25:E25"/>
  </mergeCell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39" customWidth="1"/>
    <col min="2" max="2" width="64.421875" style="39" customWidth="1"/>
    <col min="3" max="3" width="14.140625" style="39" customWidth="1"/>
    <col min="4" max="4" width="13.57421875" style="38" customWidth="1"/>
    <col min="5" max="5" width="12.7109375" style="39" customWidth="1"/>
    <col min="6" max="6" width="12.28125" style="39" customWidth="1"/>
    <col min="7" max="7" width="12.57421875" style="39" customWidth="1"/>
    <col min="8" max="8" width="11.140625" style="39" customWidth="1"/>
    <col min="9" max="9" width="10.7109375" style="39" customWidth="1"/>
    <col min="10" max="16384" width="9.140625" style="39" customWidth="1"/>
  </cols>
  <sheetData>
    <row r="1" spans="1:9" s="4" customFormat="1" ht="15.75">
      <c r="A1" s="108"/>
      <c r="B1" s="108"/>
      <c r="C1" s="108"/>
      <c r="D1" s="108"/>
      <c r="E1" s="108"/>
      <c r="F1" s="108"/>
      <c r="G1" s="108"/>
      <c r="H1" s="108"/>
      <c r="I1" s="108"/>
    </row>
    <row r="2" spans="1:4" ht="31.5">
      <c r="A2" s="29" t="s">
        <v>13</v>
      </c>
      <c r="B2" s="30" t="s">
        <v>47</v>
      </c>
      <c r="C2" s="30"/>
      <c r="D2" s="30"/>
    </row>
    <row r="3" spans="1:4" ht="15.75">
      <c r="A3" s="5" t="s">
        <v>97</v>
      </c>
      <c r="B3" s="6" t="s">
        <v>1</v>
      </c>
      <c r="C3" s="6" t="s">
        <v>2</v>
      </c>
      <c r="D3" s="22" t="s">
        <v>17</v>
      </c>
    </row>
    <row r="4" spans="1:4" ht="31.5">
      <c r="A4" s="10">
        <v>1</v>
      </c>
      <c r="B4" s="9" t="s">
        <v>61</v>
      </c>
      <c r="C4" s="10" t="s">
        <v>3</v>
      </c>
      <c r="D4" s="31">
        <v>5</v>
      </c>
    </row>
    <row r="6" ht="47.25">
      <c r="B6" s="55" t="s">
        <v>90</v>
      </c>
    </row>
    <row r="7" ht="31.5">
      <c r="B7" s="14" t="s">
        <v>91</v>
      </c>
    </row>
    <row r="8" ht="63">
      <c r="B8" s="14" t="s">
        <v>132</v>
      </c>
    </row>
    <row r="9" ht="47.25">
      <c r="B9" s="14" t="s">
        <v>92</v>
      </c>
    </row>
    <row r="10" ht="47.25">
      <c r="B10" s="14" t="s">
        <v>99</v>
      </c>
    </row>
    <row r="11" ht="15.75">
      <c r="B11" s="14"/>
    </row>
    <row r="12" ht="31.5">
      <c r="B12" s="16" t="s">
        <v>225</v>
      </c>
    </row>
    <row r="13" ht="15.75">
      <c r="B13" s="18" t="s">
        <v>100</v>
      </c>
    </row>
    <row r="14" ht="47.25">
      <c r="B14" s="56" t="s">
        <v>150</v>
      </c>
    </row>
    <row r="15" ht="47.25">
      <c r="B15" s="56" t="s">
        <v>151</v>
      </c>
    </row>
    <row r="16" ht="47.25">
      <c r="B16" s="56" t="s">
        <v>152</v>
      </c>
    </row>
    <row r="17" ht="15.75">
      <c r="B17" s="56" t="s">
        <v>153</v>
      </c>
    </row>
    <row r="18" ht="47.25">
      <c r="B18" s="56" t="s">
        <v>154</v>
      </c>
    </row>
    <row r="19" ht="31.5">
      <c r="B19" s="18" t="s">
        <v>116</v>
      </c>
    </row>
    <row r="20" ht="47.25">
      <c r="B20" s="56" t="s">
        <v>155</v>
      </c>
    </row>
    <row r="21" ht="31.5">
      <c r="B21" s="56" t="s">
        <v>156</v>
      </c>
    </row>
    <row r="22" ht="15.75">
      <c r="B22" s="18" t="s">
        <v>103</v>
      </c>
    </row>
    <row r="23" spans="2:5" ht="47.25">
      <c r="B23" s="56" t="s">
        <v>146</v>
      </c>
      <c r="E23" s="71"/>
    </row>
    <row r="25" spans="2:4" ht="122.25" customHeight="1">
      <c r="B25" s="112" t="s">
        <v>106</v>
      </c>
      <c r="C25" s="112"/>
      <c r="D25" s="112"/>
    </row>
  </sheetData>
  <sheetProtection/>
  <mergeCells count="2">
    <mergeCell ref="A1:I1"/>
    <mergeCell ref="B25:D25"/>
  </mergeCell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1">
      <selection activeCell="F18" sqref="F18"/>
    </sheetView>
  </sheetViews>
  <sheetFormatPr defaultColWidth="9.140625" defaultRowHeight="12.75"/>
  <cols>
    <col min="1" max="1" width="5.00390625" style="33" customWidth="1"/>
    <col min="2" max="2" width="54.28125" style="34" customWidth="1"/>
    <col min="3" max="3" width="11.00390625" style="34" customWidth="1"/>
    <col min="4" max="4" width="14.28125" style="33" customWidth="1"/>
    <col min="5" max="5" width="13.421875" style="34" customWidth="1"/>
    <col min="6" max="6" width="15.57421875" style="34" customWidth="1"/>
    <col min="7" max="8" width="12.57421875" style="34" customWidth="1"/>
    <col min="9" max="9" width="11.8515625" style="34" customWidth="1"/>
    <col min="10" max="16384" width="9.140625" style="34" customWidth="1"/>
  </cols>
  <sheetData>
    <row r="1" spans="1:9" s="4" customFormat="1" ht="15.75">
      <c r="A1" s="108"/>
      <c r="B1" s="108"/>
      <c r="C1" s="108"/>
      <c r="D1" s="108"/>
      <c r="E1" s="108"/>
      <c r="F1" s="108"/>
      <c r="G1" s="108"/>
      <c r="H1" s="108"/>
      <c r="I1" s="108"/>
    </row>
    <row r="2" spans="1:4" ht="15.75">
      <c r="A2" s="74" t="s">
        <v>11</v>
      </c>
      <c r="B2" s="75" t="s">
        <v>18</v>
      </c>
      <c r="C2" s="32"/>
      <c r="D2" s="76"/>
    </row>
    <row r="3" spans="1:9" s="4" customFormat="1" ht="15.75">
      <c r="A3" s="5" t="s">
        <v>97</v>
      </c>
      <c r="B3" s="6" t="s">
        <v>1</v>
      </c>
      <c r="C3" s="6" t="s">
        <v>2</v>
      </c>
      <c r="D3" s="22" t="s">
        <v>17</v>
      </c>
      <c r="E3" s="34"/>
      <c r="F3" s="34"/>
      <c r="G3" s="34"/>
      <c r="H3" s="34"/>
      <c r="I3" s="34"/>
    </row>
    <row r="4" spans="1:4" ht="47.25">
      <c r="A4" s="8">
        <v>1</v>
      </c>
      <c r="B4" s="9" t="s">
        <v>37</v>
      </c>
      <c r="C4" s="10" t="s">
        <v>3</v>
      </c>
      <c r="D4" s="31">
        <v>10</v>
      </c>
    </row>
    <row r="5" spans="1:4" ht="47.25">
      <c r="A5" s="8">
        <v>2</v>
      </c>
      <c r="B5" s="9" t="s">
        <v>36</v>
      </c>
      <c r="C5" s="10" t="s">
        <v>3</v>
      </c>
      <c r="D5" s="31">
        <v>30</v>
      </c>
    </row>
    <row r="6" spans="1:4" ht="31.5">
      <c r="A6" s="8">
        <f aca="true" t="shared" si="0" ref="A6:A18">1+A5</f>
        <v>3</v>
      </c>
      <c r="B6" s="9" t="s">
        <v>48</v>
      </c>
      <c r="C6" s="10" t="s">
        <v>3</v>
      </c>
      <c r="D6" s="31">
        <v>30</v>
      </c>
    </row>
    <row r="7" spans="1:4" ht="31.5">
      <c r="A7" s="8">
        <v>4</v>
      </c>
      <c r="B7" s="9" t="s">
        <v>21</v>
      </c>
      <c r="C7" s="10" t="s">
        <v>3</v>
      </c>
      <c r="D7" s="31">
        <v>40</v>
      </c>
    </row>
    <row r="8" spans="1:4" ht="31.5">
      <c r="A8" s="8">
        <f t="shared" si="0"/>
        <v>5</v>
      </c>
      <c r="B8" s="9" t="s">
        <v>22</v>
      </c>
      <c r="C8" s="10" t="s">
        <v>3</v>
      </c>
      <c r="D8" s="31">
        <v>30</v>
      </c>
    </row>
    <row r="9" spans="1:4" ht="31.5">
      <c r="A9" s="8">
        <f t="shared" si="0"/>
        <v>6</v>
      </c>
      <c r="B9" s="9" t="s">
        <v>23</v>
      </c>
      <c r="C9" s="10" t="s">
        <v>3</v>
      </c>
      <c r="D9" s="31">
        <v>20</v>
      </c>
    </row>
    <row r="10" spans="1:4" ht="31.5">
      <c r="A10" s="8">
        <f t="shared" si="0"/>
        <v>7</v>
      </c>
      <c r="B10" s="9" t="s">
        <v>24</v>
      </c>
      <c r="C10" s="10" t="s">
        <v>3</v>
      </c>
      <c r="D10" s="31">
        <v>10</v>
      </c>
    </row>
    <row r="11" spans="1:4" ht="31.5">
      <c r="A11" s="8">
        <v>8</v>
      </c>
      <c r="B11" s="9" t="s">
        <v>38</v>
      </c>
      <c r="C11" s="10" t="s">
        <v>3</v>
      </c>
      <c r="D11" s="31">
        <v>150</v>
      </c>
    </row>
    <row r="12" spans="1:4" ht="15.75">
      <c r="A12" s="8">
        <f t="shared" si="0"/>
        <v>9</v>
      </c>
      <c r="B12" s="9" t="s">
        <v>39</v>
      </c>
      <c r="C12" s="10" t="s">
        <v>3</v>
      </c>
      <c r="D12" s="31">
        <v>100</v>
      </c>
    </row>
    <row r="13" spans="1:9" s="72" customFormat="1" ht="31.5">
      <c r="A13" s="8">
        <v>10</v>
      </c>
      <c r="B13" s="9" t="s">
        <v>25</v>
      </c>
      <c r="C13" s="10" t="s">
        <v>3</v>
      </c>
      <c r="D13" s="31">
        <v>20</v>
      </c>
      <c r="E13" s="34"/>
      <c r="F13" s="34"/>
      <c r="G13" s="34"/>
      <c r="H13" s="34"/>
      <c r="I13" s="34"/>
    </row>
    <row r="14" spans="1:9" s="72" customFormat="1" ht="15.75">
      <c r="A14" s="8">
        <f t="shared" si="0"/>
        <v>11</v>
      </c>
      <c r="B14" s="9" t="s">
        <v>40</v>
      </c>
      <c r="C14" s="10" t="s">
        <v>3</v>
      </c>
      <c r="D14" s="31">
        <v>30</v>
      </c>
      <c r="E14" s="34"/>
      <c r="F14" s="34"/>
      <c r="G14" s="34"/>
      <c r="H14" s="34"/>
      <c r="I14" s="34"/>
    </row>
    <row r="15" spans="1:9" s="72" customFormat="1" ht="15.75">
      <c r="A15" s="8">
        <f t="shared" si="0"/>
        <v>12</v>
      </c>
      <c r="B15" s="9" t="s">
        <v>41</v>
      </c>
      <c r="C15" s="10" t="s">
        <v>3</v>
      </c>
      <c r="D15" s="31">
        <v>30</v>
      </c>
      <c r="E15" s="34"/>
      <c r="F15" s="34"/>
      <c r="G15" s="34"/>
      <c r="H15" s="34"/>
      <c r="I15" s="34"/>
    </row>
    <row r="16" spans="1:9" s="72" customFormat="1" ht="31.5">
      <c r="A16" s="8">
        <f t="shared" si="0"/>
        <v>13</v>
      </c>
      <c r="B16" s="9" t="s">
        <v>26</v>
      </c>
      <c r="C16" s="10" t="s">
        <v>3</v>
      </c>
      <c r="D16" s="31">
        <v>80</v>
      </c>
      <c r="E16" s="34"/>
      <c r="F16" s="34"/>
      <c r="G16" s="34"/>
      <c r="H16" s="34"/>
      <c r="I16" s="34"/>
    </row>
    <row r="17" spans="1:4" ht="15.75">
      <c r="A17" s="8">
        <f t="shared" si="0"/>
        <v>14</v>
      </c>
      <c r="B17" s="9" t="s">
        <v>15</v>
      </c>
      <c r="C17" s="10" t="s">
        <v>3</v>
      </c>
      <c r="D17" s="31">
        <v>40</v>
      </c>
    </row>
    <row r="18" spans="1:4" ht="15.75">
      <c r="A18" s="8">
        <f t="shared" si="0"/>
        <v>15</v>
      </c>
      <c r="B18" s="9" t="s">
        <v>16</v>
      </c>
      <c r="C18" s="10" t="s">
        <v>3</v>
      </c>
      <c r="D18" s="31">
        <v>50</v>
      </c>
    </row>
    <row r="19" spans="1:4" ht="31.5">
      <c r="A19" s="8">
        <v>16</v>
      </c>
      <c r="B19" s="9" t="s">
        <v>157</v>
      </c>
      <c r="C19" s="10" t="s">
        <v>3</v>
      </c>
      <c r="D19" s="31">
        <v>150</v>
      </c>
    </row>
    <row r="20" spans="1:4" ht="15.75">
      <c r="A20" s="8">
        <v>17</v>
      </c>
      <c r="B20" s="9" t="s">
        <v>158</v>
      </c>
      <c r="C20" s="10" t="s">
        <v>3</v>
      </c>
      <c r="D20" s="31">
        <v>5</v>
      </c>
    </row>
    <row r="21" spans="1:4" ht="15.75">
      <c r="A21" s="8">
        <v>18</v>
      </c>
      <c r="B21" s="9" t="s">
        <v>159</v>
      </c>
      <c r="C21" s="10" t="s">
        <v>3</v>
      </c>
      <c r="D21" s="31">
        <v>5</v>
      </c>
    </row>
    <row r="22" spans="1:4" ht="31.5">
      <c r="A22" s="8">
        <v>19</v>
      </c>
      <c r="B22" s="9" t="s">
        <v>160</v>
      </c>
      <c r="C22" s="10" t="s">
        <v>3</v>
      </c>
      <c r="D22" s="31">
        <v>100</v>
      </c>
    </row>
    <row r="23" spans="1:4" ht="31.5">
      <c r="A23" s="8">
        <v>20</v>
      </c>
      <c r="B23" s="9" t="s">
        <v>161</v>
      </c>
      <c r="C23" s="10" t="s">
        <v>3</v>
      </c>
      <c r="D23" s="31">
        <v>10</v>
      </c>
    </row>
    <row r="24" spans="1:4" ht="31.5">
      <c r="A24" s="8">
        <v>21</v>
      </c>
      <c r="B24" s="9" t="s">
        <v>162</v>
      </c>
      <c r="C24" s="10" t="s">
        <v>3</v>
      </c>
      <c r="D24" s="31">
        <v>100</v>
      </c>
    </row>
    <row r="25" spans="1:4" ht="15.75">
      <c r="A25" s="8">
        <v>22</v>
      </c>
      <c r="B25" s="9" t="s">
        <v>163</v>
      </c>
      <c r="C25" s="10" t="s">
        <v>3</v>
      </c>
      <c r="D25" s="31">
        <v>10</v>
      </c>
    </row>
    <row r="26" spans="1:4" ht="47.25">
      <c r="A26" s="8">
        <v>23</v>
      </c>
      <c r="B26" s="9" t="s">
        <v>164</v>
      </c>
      <c r="C26" s="10" t="s">
        <v>3</v>
      </c>
      <c r="D26" s="31">
        <v>10</v>
      </c>
    </row>
    <row r="27" spans="1:4" ht="47.25">
      <c r="A27" s="8">
        <v>24</v>
      </c>
      <c r="B27" s="9" t="s">
        <v>165</v>
      </c>
      <c r="C27" s="10" t="s">
        <v>3</v>
      </c>
      <c r="D27" s="31">
        <v>10</v>
      </c>
    </row>
    <row r="28" spans="1:4" ht="15.75">
      <c r="A28" s="8">
        <v>25</v>
      </c>
      <c r="B28" s="9" t="s">
        <v>166</v>
      </c>
      <c r="C28" s="10" t="s">
        <v>3</v>
      </c>
      <c r="D28" s="31">
        <v>30</v>
      </c>
    </row>
    <row r="29" spans="1:4" ht="15.75">
      <c r="A29" s="8">
        <v>26</v>
      </c>
      <c r="B29" s="9" t="s">
        <v>167</v>
      </c>
      <c r="C29" s="10" t="s">
        <v>3</v>
      </c>
      <c r="D29" s="31">
        <v>50</v>
      </c>
    </row>
    <row r="30" spans="1:4" ht="15.75">
      <c r="A30" s="8">
        <v>27</v>
      </c>
      <c r="B30" s="9" t="s">
        <v>168</v>
      </c>
      <c r="C30" s="10" t="s">
        <v>3</v>
      </c>
      <c r="D30" s="31">
        <v>5</v>
      </c>
    </row>
    <row r="33" ht="63">
      <c r="B33" s="55" t="s">
        <v>90</v>
      </c>
    </row>
    <row r="34" ht="31.5">
      <c r="B34" s="14" t="s">
        <v>91</v>
      </c>
    </row>
    <row r="35" ht="94.5">
      <c r="B35" s="14" t="s">
        <v>107</v>
      </c>
    </row>
    <row r="36" ht="47.25">
      <c r="B36" s="14" t="s">
        <v>92</v>
      </c>
    </row>
    <row r="37" ht="63">
      <c r="B37" s="64" t="s">
        <v>99</v>
      </c>
    </row>
    <row r="39" ht="31.5">
      <c r="B39" s="107" t="s">
        <v>233</v>
      </c>
    </row>
    <row r="40" ht="78.75">
      <c r="B40" s="16" t="s">
        <v>170</v>
      </c>
    </row>
    <row r="41" ht="47.25">
      <c r="B41" s="16" t="s">
        <v>171</v>
      </c>
    </row>
    <row r="42" ht="78.75">
      <c r="B42" s="16" t="s">
        <v>172</v>
      </c>
    </row>
    <row r="43" ht="47.25">
      <c r="B43" s="16" t="s">
        <v>173</v>
      </c>
    </row>
    <row r="44" ht="47.25">
      <c r="B44" s="16" t="s">
        <v>174</v>
      </c>
    </row>
    <row r="45" ht="63">
      <c r="B45" s="16" t="s">
        <v>226</v>
      </c>
    </row>
    <row r="46" ht="47.25">
      <c r="B46" s="16" t="s">
        <v>227</v>
      </c>
    </row>
    <row r="47" ht="47.25">
      <c r="B47" s="16" t="s">
        <v>228</v>
      </c>
    </row>
    <row r="48" ht="15.75">
      <c r="B48" s="16"/>
    </row>
    <row r="49" ht="31.5">
      <c r="B49" s="16" t="s">
        <v>229</v>
      </c>
    </row>
    <row r="50" ht="31.5">
      <c r="B50" s="16" t="s">
        <v>175</v>
      </c>
    </row>
    <row r="51" ht="47.25">
      <c r="B51" s="16" t="s">
        <v>176</v>
      </c>
    </row>
    <row r="52" ht="31.5">
      <c r="B52" s="16" t="s">
        <v>177</v>
      </c>
    </row>
    <row r="53" ht="78.75">
      <c r="B53" s="16" t="s">
        <v>178</v>
      </c>
    </row>
    <row r="54" ht="63">
      <c r="B54" s="16" t="s">
        <v>179</v>
      </c>
    </row>
    <row r="55" ht="63">
      <c r="B55" s="16" t="s">
        <v>180</v>
      </c>
    </row>
    <row r="56" ht="31.5">
      <c r="B56" s="16" t="s">
        <v>181</v>
      </c>
    </row>
    <row r="57" ht="47.25">
      <c r="B57" s="16" t="s">
        <v>182</v>
      </c>
    </row>
    <row r="58" ht="63">
      <c r="B58" s="56" t="s">
        <v>230</v>
      </c>
    </row>
    <row r="59" ht="31.5">
      <c r="B59" s="56" t="s">
        <v>231</v>
      </c>
    </row>
    <row r="60" ht="47.25">
      <c r="B60" s="56" t="s">
        <v>232</v>
      </c>
    </row>
    <row r="61" ht="31.5">
      <c r="B61" s="16" t="s">
        <v>234</v>
      </c>
    </row>
    <row r="62" ht="63">
      <c r="B62" s="16" t="s">
        <v>183</v>
      </c>
    </row>
    <row r="63" ht="31.5">
      <c r="B63" s="56" t="s">
        <v>235</v>
      </c>
    </row>
    <row r="64" ht="63">
      <c r="B64" s="16" t="s">
        <v>236</v>
      </c>
    </row>
    <row r="65" ht="15.75">
      <c r="B65" s="16"/>
    </row>
    <row r="66" spans="2:5" ht="129" customHeight="1">
      <c r="B66" s="112" t="s">
        <v>106</v>
      </c>
      <c r="C66" s="112"/>
      <c r="D66" s="112"/>
      <c r="E66" s="112"/>
    </row>
  </sheetData>
  <sheetProtection/>
  <mergeCells count="2">
    <mergeCell ref="A1:I1"/>
    <mergeCell ref="B66:E66"/>
  </mergeCells>
  <printOptions/>
  <pageMargins left="0" right="0" top="0" bottom="0" header="0" footer="0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7.00390625" style="39" customWidth="1"/>
    <col min="2" max="2" width="62.57421875" style="39" customWidth="1"/>
    <col min="3" max="3" width="8.00390625" style="39" customWidth="1"/>
    <col min="4" max="4" width="14.28125" style="38" customWidth="1"/>
    <col min="5" max="5" width="16.140625" style="39" bestFit="1" customWidth="1"/>
    <col min="6" max="6" width="15.8515625" style="39" customWidth="1"/>
    <col min="7" max="7" width="12.421875" style="39" customWidth="1"/>
    <col min="8" max="9" width="11.28125" style="39" customWidth="1"/>
    <col min="10" max="16384" width="9.140625" style="39" customWidth="1"/>
  </cols>
  <sheetData>
    <row r="1" spans="1:9" s="4" customFormat="1" ht="15.75">
      <c r="A1" s="108"/>
      <c r="B1" s="108"/>
      <c r="C1" s="108"/>
      <c r="D1" s="108"/>
      <c r="E1" s="108"/>
      <c r="F1" s="108"/>
      <c r="G1" s="108"/>
      <c r="H1" s="108"/>
      <c r="I1" s="108"/>
    </row>
    <row r="2" spans="1:4" ht="15.75">
      <c r="A2" s="29" t="s">
        <v>12</v>
      </c>
      <c r="B2" s="77" t="s">
        <v>42</v>
      </c>
      <c r="C2" s="78"/>
      <c r="D2" s="76"/>
    </row>
    <row r="3" spans="1:4" ht="31.5">
      <c r="A3" s="5" t="s">
        <v>184</v>
      </c>
      <c r="B3" s="41" t="s">
        <v>1</v>
      </c>
      <c r="C3" s="41" t="s">
        <v>2</v>
      </c>
      <c r="D3" s="22" t="s">
        <v>17</v>
      </c>
    </row>
    <row r="4" spans="1:4" ht="15.75">
      <c r="A4" s="48">
        <v>1</v>
      </c>
      <c r="B4" s="79" t="s">
        <v>43</v>
      </c>
      <c r="C4" s="26" t="s">
        <v>3</v>
      </c>
      <c r="D4" s="31">
        <v>25</v>
      </c>
    </row>
    <row r="5" spans="1:9" ht="15.75">
      <c r="A5" s="34"/>
      <c r="B5" s="34"/>
      <c r="C5" s="34"/>
      <c r="D5" s="80"/>
      <c r="E5" s="82"/>
      <c r="F5" s="82"/>
      <c r="G5" s="82"/>
      <c r="H5" s="82"/>
      <c r="I5" s="82"/>
    </row>
    <row r="6" spans="1:9" ht="15.75">
      <c r="A6" s="34"/>
      <c r="B6" s="34"/>
      <c r="C6" s="34"/>
      <c r="D6" s="80"/>
      <c r="E6" s="82"/>
      <c r="F6" s="82"/>
      <c r="G6" s="82"/>
      <c r="H6" s="82"/>
      <c r="I6" s="82"/>
    </row>
    <row r="7" spans="1:9" ht="47.25">
      <c r="A7" s="81"/>
      <c r="B7" s="55" t="s">
        <v>90</v>
      </c>
      <c r="C7" s="81"/>
      <c r="D7" s="81"/>
      <c r="E7" s="82"/>
      <c r="F7" s="82"/>
      <c r="G7" s="82"/>
      <c r="H7" s="82"/>
      <c r="I7" s="82"/>
    </row>
    <row r="8" spans="1:9" ht="31.5">
      <c r="A8" s="82"/>
      <c r="B8" s="14" t="s">
        <v>91</v>
      </c>
      <c r="C8" s="82"/>
      <c r="E8" s="82"/>
      <c r="F8" s="82"/>
      <c r="G8" s="82"/>
      <c r="H8" s="82"/>
      <c r="I8" s="82"/>
    </row>
    <row r="9" spans="1:9" ht="78.75">
      <c r="A9" s="82"/>
      <c r="B9" s="14" t="s">
        <v>107</v>
      </c>
      <c r="C9" s="82"/>
      <c r="E9" s="82"/>
      <c r="F9" s="82"/>
      <c r="G9" s="82"/>
      <c r="H9" s="82"/>
      <c r="I9" s="82"/>
    </row>
    <row r="10" spans="2:4" s="82" customFormat="1" ht="47.25">
      <c r="B10" s="14" t="s">
        <v>92</v>
      </c>
      <c r="C10" s="39"/>
      <c r="D10" s="38"/>
    </row>
    <row r="11" spans="2:4" s="82" customFormat="1" ht="47.25">
      <c r="B11" s="35" t="s">
        <v>99</v>
      </c>
      <c r="C11" s="39"/>
      <c r="D11" s="81"/>
    </row>
    <row r="12" spans="2:4" s="82" customFormat="1" ht="15.75">
      <c r="B12" s="35"/>
      <c r="C12" s="39"/>
      <c r="D12" s="81"/>
    </row>
    <row r="13" spans="2:4" s="82" customFormat="1" ht="31.5">
      <c r="B13" s="16" t="s">
        <v>224</v>
      </c>
      <c r="C13" s="39"/>
      <c r="D13" s="81"/>
    </row>
    <row r="14" spans="2:4" s="82" customFormat="1" ht="31.5">
      <c r="B14" s="18" t="s">
        <v>100</v>
      </c>
      <c r="C14" s="39"/>
      <c r="D14" s="81"/>
    </row>
    <row r="15" spans="2:4" s="82" customFormat="1" ht="31.5">
      <c r="B15" s="56" t="s">
        <v>185</v>
      </c>
      <c r="C15" s="81"/>
      <c r="D15" s="81"/>
    </row>
    <row r="16" spans="2:9" s="82" customFormat="1" ht="31.5">
      <c r="B16" s="18" t="s">
        <v>223</v>
      </c>
      <c r="C16" s="81"/>
      <c r="D16" s="81"/>
      <c r="E16" s="39"/>
      <c r="F16" s="39"/>
      <c r="G16" s="39"/>
      <c r="H16" s="39"/>
      <c r="I16" s="39"/>
    </row>
    <row r="17" spans="2:9" s="82" customFormat="1" ht="47.25">
      <c r="B17" s="56" t="s">
        <v>186</v>
      </c>
      <c r="C17" s="81"/>
      <c r="D17" s="81"/>
      <c r="E17" s="39"/>
      <c r="F17" s="39"/>
      <c r="G17" s="39"/>
      <c r="H17" s="39"/>
      <c r="I17" s="39"/>
    </row>
    <row r="18" spans="1:9" s="82" customFormat="1" ht="15.75">
      <c r="A18" s="39"/>
      <c r="B18" s="18" t="s">
        <v>103</v>
      </c>
      <c r="C18" s="39"/>
      <c r="D18" s="38"/>
      <c r="E18" s="39"/>
      <c r="F18" s="39"/>
      <c r="G18" s="39"/>
      <c r="H18" s="39"/>
      <c r="I18" s="39"/>
    </row>
    <row r="19" spans="1:9" s="82" customFormat="1" ht="63">
      <c r="A19" s="39"/>
      <c r="B19" s="56" t="s">
        <v>169</v>
      </c>
      <c r="C19" s="39"/>
      <c r="D19" s="38"/>
      <c r="E19" s="57"/>
      <c r="F19" s="57"/>
      <c r="G19" s="39"/>
      <c r="H19" s="39"/>
      <c r="I19" s="39"/>
    </row>
    <row r="20" spans="1:9" s="82" customFormat="1" ht="15.75">
      <c r="A20" s="39"/>
      <c r="B20" s="56"/>
      <c r="C20" s="39"/>
      <c r="D20" s="38"/>
      <c r="E20" s="39"/>
      <c r="F20" s="39"/>
      <c r="G20" s="39"/>
      <c r="H20" s="39"/>
      <c r="I20" s="39"/>
    </row>
    <row r="21" spans="1:9" s="82" customFormat="1" ht="135" customHeight="1">
      <c r="A21" s="39"/>
      <c r="B21" s="114" t="s">
        <v>106</v>
      </c>
      <c r="C21" s="114"/>
      <c r="D21" s="114"/>
      <c r="E21" s="39"/>
      <c r="F21" s="39"/>
      <c r="G21" s="39"/>
      <c r="H21" s="39"/>
      <c r="I21" s="39"/>
    </row>
    <row r="22" spans="1:9" s="82" customFormat="1" ht="15">
      <c r="A22" s="39"/>
      <c r="B22" s="39"/>
      <c r="C22" s="39"/>
      <c r="D22" s="38"/>
      <c r="E22" s="39"/>
      <c r="F22" s="39"/>
      <c r="G22" s="39"/>
      <c r="H22" s="39"/>
      <c r="I22" s="39"/>
    </row>
  </sheetData>
  <sheetProtection/>
  <mergeCells count="2">
    <mergeCell ref="A1:I1"/>
    <mergeCell ref="B21:D21"/>
  </mergeCells>
  <printOptions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/>
  </sheetPr>
  <dimension ref="A1:I2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8.8515625" style="37" customWidth="1"/>
    <col min="2" max="2" width="67.28125" style="37" customWidth="1"/>
    <col min="3" max="3" width="8.8515625" style="37" customWidth="1"/>
    <col min="4" max="4" width="14.421875" style="73" customWidth="1"/>
    <col min="5" max="5" width="17.140625" style="37" customWidth="1"/>
    <col min="6" max="6" width="12.28125" style="37" customWidth="1"/>
    <col min="7" max="7" width="12.421875" style="37" customWidth="1"/>
    <col min="8" max="8" width="11.421875" style="37" customWidth="1"/>
    <col min="9" max="9" width="11.28125" style="37" customWidth="1"/>
    <col min="10" max="16384" width="9.140625" style="37" customWidth="1"/>
  </cols>
  <sheetData>
    <row r="1" spans="1:9" s="4" customFormat="1" ht="15.75">
      <c r="A1" s="108"/>
      <c r="B1" s="108"/>
      <c r="C1" s="108"/>
      <c r="D1" s="108"/>
      <c r="E1" s="108"/>
      <c r="F1" s="108"/>
      <c r="G1" s="108"/>
      <c r="H1" s="108"/>
      <c r="I1" s="108"/>
    </row>
    <row r="2" spans="1:4" ht="15.75">
      <c r="A2" s="74" t="s">
        <v>14</v>
      </c>
      <c r="B2" s="83" t="s">
        <v>65</v>
      </c>
      <c r="C2" s="32"/>
      <c r="D2" s="32"/>
    </row>
    <row r="3" spans="1:4" ht="15.75">
      <c r="A3" s="5" t="s">
        <v>97</v>
      </c>
      <c r="B3" s="6" t="s">
        <v>1</v>
      </c>
      <c r="C3" s="6" t="s">
        <v>2</v>
      </c>
      <c r="D3" s="22" t="s">
        <v>17</v>
      </c>
    </row>
    <row r="4" spans="1:4" ht="31.5">
      <c r="A4" s="10">
        <v>1</v>
      </c>
      <c r="B4" s="24" t="s">
        <v>66</v>
      </c>
      <c r="C4" s="10" t="s">
        <v>3</v>
      </c>
      <c r="D4" s="10">
        <v>20</v>
      </c>
    </row>
    <row r="5" spans="1:9" s="39" customFormat="1" ht="31.5">
      <c r="A5" s="10">
        <v>2</v>
      </c>
      <c r="B5" s="24" t="s">
        <v>67</v>
      </c>
      <c r="C5" s="10" t="s">
        <v>3</v>
      </c>
      <c r="D5" s="10">
        <v>20</v>
      </c>
      <c r="E5" s="37"/>
      <c r="F5" s="37"/>
      <c r="G5" s="37"/>
      <c r="H5" s="37"/>
      <c r="I5" s="37"/>
    </row>
    <row r="8" ht="47.25">
      <c r="B8" s="55" t="s">
        <v>90</v>
      </c>
    </row>
    <row r="9" ht="31.5">
      <c r="B9" s="14" t="s">
        <v>91</v>
      </c>
    </row>
    <row r="10" ht="78.75">
      <c r="B10" s="14" t="s">
        <v>107</v>
      </c>
    </row>
    <row r="11" spans="2:3" ht="47.25">
      <c r="B11" s="14" t="s">
        <v>92</v>
      </c>
      <c r="C11" s="73"/>
    </row>
    <row r="12" spans="2:3" ht="47.25">
      <c r="B12" s="35" t="s">
        <v>99</v>
      </c>
      <c r="C12" s="73"/>
    </row>
    <row r="13" spans="2:4" ht="15">
      <c r="B13" s="73"/>
      <c r="C13" s="73"/>
      <c r="D13" s="37"/>
    </row>
    <row r="14" spans="2:4" ht="31.5">
      <c r="B14" s="34" t="s">
        <v>224</v>
      </c>
      <c r="C14" s="73"/>
      <c r="D14" s="37"/>
    </row>
    <row r="15" spans="2:4" ht="15.75">
      <c r="B15" s="18" t="s">
        <v>100</v>
      </c>
      <c r="C15" s="73"/>
      <c r="D15" s="37"/>
    </row>
    <row r="16" spans="2:4" ht="47.25">
      <c r="B16" s="56" t="s">
        <v>187</v>
      </c>
      <c r="C16" s="73"/>
      <c r="D16" s="37"/>
    </row>
    <row r="17" ht="31.5">
      <c r="B17" s="18" t="s">
        <v>223</v>
      </c>
    </row>
    <row r="18" ht="47.25">
      <c r="B18" s="56" t="s">
        <v>188</v>
      </c>
    </row>
    <row r="19" ht="15.75">
      <c r="B19" s="18" t="s">
        <v>103</v>
      </c>
    </row>
    <row r="20" spans="2:6" ht="15.75">
      <c r="B20" s="56" t="s">
        <v>189</v>
      </c>
      <c r="E20" s="57"/>
      <c r="F20" s="57"/>
    </row>
    <row r="21" ht="47.25">
      <c r="B21" s="56" t="s">
        <v>146</v>
      </c>
    </row>
    <row r="23" spans="2:4" ht="113.25" customHeight="1">
      <c r="B23" s="115" t="s">
        <v>106</v>
      </c>
      <c r="C23" s="115"/>
      <c r="D23" s="115"/>
    </row>
  </sheetData>
  <sheetProtection/>
  <mergeCells count="2">
    <mergeCell ref="A1:I1"/>
    <mergeCell ref="B23:D2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Adelina Mihaylova</dc:creator>
  <cp:keywords/>
  <dc:description/>
  <cp:lastModifiedBy>Irena Mahlelieva</cp:lastModifiedBy>
  <cp:lastPrinted>2019-03-20T14:33:39Z</cp:lastPrinted>
  <dcterms:created xsi:type="dcterms:W3CDTF">1996-10-14T23:33:28Z</dcterms:created>
  <dcterms:modified xsi:type="dcterms:W3CDTF">2019-03-20T14:38:29Z</dcterms:modified>
  <cp:category/>
  <cp:version/>
  <cp:contentType/>
  <cp:contentStatus/>
</cp:coreProperties>
</file>