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70" windowWidth="14940" windowHeight="885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5" i="1" l="1"/>
  <c r="G35" i="1"/>
</calcChain>
</file>

<file path=xl/sharedStrings.xml><?xml version="1.0" encoding="utf-8"?>
<sst xmlns="http://schemas.openxmlformats.org/spreadsheetml/2006/main" count="48" uniqueCount="48">
  <si>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</si>
  <si>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</si>
  <si>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</si>
  <si>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</si>
  <si>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</si>
  <si>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</si>
  <si>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</si>
  <si>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</si>
  <si>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</si>
  <si>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</si>
  <si>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</si>
  <si>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</si>
  <si>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</si>
  <si>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3.Счетоводител:</t>
  </si>
  <si>
    <t>/Н.Пешарoва/</t>
  </si>
  <si>
    <t>Oбща сума:</t>
  </si>
  <si>
    <t>Доставка на шевен материал и други средства за рани и тъкани по обособени позиции І Стерилни конци</t>
  </si>
  <si>
    <t>Екос Медика ООД</t>
  </si>
  <si>
    <t>VII-7-14/16.05.2016</t>
  </si>
  <si>
    <t>0000052539/03.02.2017</t>
  </si>
  <si>
    <t>0000052574/13.02.2017</t>
  </si>
  <si>
    <t>0000052681/17.02.2017</t>
  </si>
  <si>
    <t>0000052812/23.02.2017</t>
  </si>
  <si>
    <t>0000053163/13.03.2017</t>
  </si>
  <si>
    <t>0000053319/21.03.2017</t>
  </si>
  <si>
    <t>0000053462/27.03.2017</t>
  </si>
  <si>
    <t>0000053548/31.03.2017</t>
  </si>
  <si>
    <t>0000053859/12.04.2017</t>
  </si>
  <si>
    <t>0000053858/12.04.2017</t>
  </si>
  <si>
    <t>0000054000/21.04.2017</t>
  </si>
  <si>
    <t>0000054008/21.04.2017</t>
  </si>
  <si>
    <t>0000054440/10.05.2017</t>
  </si>
  <si>
    <t>000054444/10.05.2017</t>
  </si>
  <si>
    <t>0000054479/11.05.2017</t>
  </si>
  <si>
    <t>0000055100/08.06.2017</t>
  </si>
  <si>
    <t>00000056491/10.08.2017</t>
  </si>
  <si>
    <t>0000057585/03.10.2017</t>
  </si>
  <si>
    <t>0000057836/12.10.2017</t>
  </si>
  <si>
    <t>0000057966/19.10.2017</t>
  </si>
  <si>
    <t>0000058235/30.10.2017</t>
  </si>
  <si>
    <t>0000058424/06.11.2017</t>
  </si>
  <si>
    <t>0000058397/06.11.2017</t>
  </si>
  <si>
    <t>0000058716/16.11.2017</t>
  </si>
  <si>
    <t>0000058680/15.11.2017</t>
  </si>
  <si>
    <t>0000058769/16.11.2017</t>
  </si>
  <si>
    <t>0000058825/20.11.2017</t>
  </si>
  <si>
    <t>0000059603/21.12.2017</t>
  </si>
  <si>
    <t>/Д.Некова/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</si>
</sst>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29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/>
    <xf numFmtId="2" fontId="4" fillId="2" borderId="1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/>
    <xf numFmtId="49" fontId="4" fillId="2" borderId="1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14" fontId="4" fillId="0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 wrapText="1"/>
    </xf>
    <xf numFmtId="2" fontId="2" fillId="2" borderId="2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right"/>
    </xf>
    <xf numFmtId="14" fontId="5" fillId="0" borderId="1" xfId="0" applyNumberFormat="1" applyFont="1" applyFill="1" applyBorder="1" applyAlignment="1"/>
    <xf numFmtId="2" fontId="0" fillId="0" borderId="1" xfId="0" applyNumberFormat="1" applyFont="1" applyFill="1" applyBorder="1" applyAlignment="1"/>
    <xf numFmtId="14" fontId="0" fillId="0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5"/>
  <sheetViews>
    <sheetView tabSelected="1" topLeftCell="A16" zoomScaleNormal="100" workbookViewId="0">
      <selection sqref="A1:G43"/>
    </sheetView>
  </sheetViews>
  <sheetFormatPr defaultRowHeight="12.75" x14ac:dyDescent="0.2"/>
  <cols>
    <col min="1" max="1" width="11.85546875" customWidth="1"/>
    <col min="2" max="2" width="15.7109375" customWidth="1"/>
    <col min="3" max="3" width="20.5703125" customWidth="1"/>
    <col min="4" max="4" width="18" customWidth="1"/>
    <col min="5" max="5" width="14.5703125" customWidth="1"/>
    <col min="6" max="6" width="18.85546875" customWidth="1"/>
    <col min="7" max="7" width="20.42578125" customWidth="1"/>
    <col min="8" max="8" width="10.140625" customWidth="1"/>
  </cols>
  <sheetData>
    <row r="1" spans="1:50" s="1" customFormat="1" x14ac:dyDescent="0.2">
      <c r="A1" s="11" t="s">
        <v>8</v>
      </c>
      <c r="B1" s="11"/>
      <c r="C1" s="11"/>
      <c r="D1" s="11"/>
      <c r="E1" s="11"/>
      <c r="F1" s="11"/>
      <c r="G1" s="11"/>
    </row>
    <row r="2" spans="1:50" ht="18.75" customHeight="1" x14ac:dyDescent="0.2">
      <c r="A2" s="10" t="s">
        <v>7</v>
      </c>
      <c r="B2" s="10"/>
      <c r="C2" s="10"/>
      <c r="D2" s="10"/>
      <c r="E2" s="10"/>
      <c r="F2" s="10"/>
      <c r="G2" s="10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5" t="s">
        <v>4</v>
      </c>
      <c r="F4" s="5" t="s">
        <v>5</v>
      </c>
      <c r="G4" s="5" t="s">
        <v>6</v>
      </c>
    </row>
    <row r="5" spans="1:50" s="2" customFormat="1" ht="28.5" customHeight="1" x14ac:dyDescent="0.2">
      <c r="A5" s="12">
        <v>1</v>
      </c>
      <c r="B5" s="14" t="s">
        <v>18</v>
      </c>
      <c r="C5" s="16" t="s">
        <v>16</v>
      </c>
      <c r="D5" s="12" t="s">
        <v>17</v>
      </c>
      <c r="E5" s="18">
        <v>43461</v>
      </c>
      <c r="F5" s="20"/>
      <c r="G5" s="22">
        <f>G35</f>
        <v>243727.85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2.25" customHeight="1" x14ac:dyDescent="0.2">
      <c r="A6" s="13"/>
      <c r="B6" s="15"/>
      <c r="C6" s="17"/>
      <c r="D6" s="13"/>
      <c r="E6" s="19"/>
      <c r="F6" s="21"/>
      <c r="G6" s="23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x14ac:dyDescent="0.2">
      <c r="A7" s="2"/>
      <c r="B7" s="2"/>
      <c r="C7" s="2"/>
      <c r="D7" s="2"/>
      <c r="E7" s="2"/>
      <c r="F7" s="9" t="s">
        <v>19</v>
      </c>
      <c r="G7" s="7">
        <v>5134.3900000000003</v>
      </c>
    </row>
    <row r="8" spans="1:50" x14ac:dyDescent="0.2">
      <c r="A8" s="2"/>
      <c r="B8" s="2"/>
      <c r="C8" s="2"/>
      <c r="D8" s="2"/>
      <c r="E8" s="2"/>
      <c r="F8" s="9" t="s">
        <v>20</v>
      </c>
      <c r="G8" s="7">
        <v>884.47</v>
      </c>
    </row>
    <row r="9" spans="1:50" x14ac:dyDescent="0.2">
      <c r="A9" s="2"/>
      <c r="B9" s="2"/>
      <c r="C9" s="2"/>
      <c r="D9" s="2"/>
      <c r="E9" s="2"/>
      <c r="F9" s="9" t="s">
        <v>21</v>
      </c>
      <c r="G9" s="7">
        <v>5738.88</v>
      </c>
    </row>
    <row r="10" spans="1:50" x14ac:dyDescent="0.2">
      <c r="A10" s="2"/>
      <c r="B10" s="2"/>
      <c r="C10" s="2"/>
      <c r="D10" s="2"/>
      <c r="E10" s="2"/>
      <c r="F10" s="9" t="s">
        <v>22</v>
      </c>
      <c r="G10" s="7">
        <v>35009.980000000003</v>
      </c>
    </row>
    <row r="11" spans="1:50" x14ac:dyDescent="0.2">
      <c r="A11" s="2"/>
      <c r="B11" s="2"/>
      <c r="C11" s="2"/>
      <c r="D11" s="2"/>
      <c r="E11" s="2"/>
      <c r="F11" s="9" t="s">
        <v>23</v>
      </c>
      <c r="G11" s="7">
        <v>391.88</v>
      </c>
    </row>
    <row r="12" spans="1:50" x14ac:dyDescent="0.2">
      <c r="A12" s="2"/>
      <c r="B12" s="2"/>
      <c r="C12" s="2"/>
      <c r="D12" s="2"/>
      <c r="E12" s="2"/>
      <c r="F12" s="9" t="s">
        <v>24</v>
      </c>
      <c r="G12" s="7">
        <v>5642.32</v>
      </c>
    </row>
    <row r="13" spans="1:50" x14ac:dyDescent="0.2">
      <c r="A13" s="2"/>
      <c r="B13" s="2"/>
      <c r="C13" s="2"/>
      <c r="D13" s="2"/>
      <c r="E13" s="2"/>
      <c r="F13" s="9" t="s">
        <v>25</v>
      </c>
      <c r="G13" s="7">
        <v>980.95</v>
      </c>
    </row>
    <row r="14" spans="1:50" x14ac:dyDescent="0.2">
      <c r="A14" s="2"/>
      <c r="B14" s="2"/>
      <c r="C14" s="2"/>
      <c r="D14" s="2"/>
      <c r="E14" s="2"/>
      <c r="F14" s="9" t="s">
        <v>26</v>
      </c>
      <c r="G14" s="7">
        <v>22325.69</v>
      </c>
    </row>
    <row r="15" spans="1:50" x14ac:dyDescent="0.2">
      <c r="A15" s="2"/>
      <c r="B15" s="2"/>
      <c r="C15" s="2"/>
      <c r="D15" s="2"/>
      <c r="E15" s="2"/>
      <c r="F15" s="9" t="s">
        <v>27</v>
      </c>
      <c r="G15" s="7">
        <v>4517.54</v>
      </c>
    </row>
    <row r="16" spans="1:50" x14ac:dyDescent="0.2">
      <c r="A16" s="8"/>
      <c r="B16" s="2"/>
      <c r="C16" s="2"/>
      <c r="D16" s="2"/>
      <c r="E16" s="2"/>
      <c r="F16" s="24" t="s">
        <v>28</v>
      </c>
      <c r="G16" s="25">
        <v>4961.08</v>
      </c>
    </row>
    <row r="17" spans="1:7" x14ac:dyDescent="0.2">
      <c r="A17" s="8"/>
      <c r="B17" s="2"/>
      <c r="C17" s="2"/>
      <c r="D17" s="2"/>
      <c r="E17" s="2"/>
      <c r="F17" s="24" t="s">
        <v>29</v>
      </c>
      <c r="G17" s="25">
        <v>66727.320000000007</v>
      </c>
    </row>
    <row r="18" spans="1:7" x14ac:dyDescent="0.2">
      <c r="A18" s="8"/>
      <c r="B18" s="2"/>
      <c r="C18" s="2"/>
      <c r="D18" s="2"/>
      <c r="E18" s="2"/>
      <c r="F18" s="24" t="s">
        <v>30</v>
      </c>
      <c r="G18" s="25">
        <v>1620.07</v>
      </c>
    </row>
    <row r="19" spans="1:7" x14ac:dyDescent="0.2">
      <c r="A19" s="2"/>
      <c r="B19" s="2"/>
      <c r="C19" s="2"/>
      <c r="D19" s="2"/>
      <c r="E19" s="2"/>
      <c r="F19" s="24" t="s">
        <v>31</v>
      </c>
      <c r="G19" s="25">
        <v>8167.03</v>
      </c>
    </row>
    <row r="20" spans="1:7" x14ac:dyDescent="0.2">
      <c r="A20" s="8"/>
      <c r="B20" s="8"/>
      <c r="C20" s="2"/>
      <c r="D20" s="8"/>
      <c r="E20" s="2"/>
      <c r="F20" s="24" t="s">
        <v>32</v>
      </c>
      <c r="G20" s="25">
        <v>1579.97</v>
      </c>
    </row>
    <row r="21" spans="1:7" x14ac:dyDescent="0.2">
      <c r="A21" s="2"/>
      <c r="B21" s="2"/>
      <c r="C21" s="2"/>
      <c r="D21" s="8"/>
      <c r="E21" s="2"/>
      <c r="F21" s="24" t="s">
        <v>33</v>
      </c>
      <c r="G21" s="25">
        <v>1048.49</v>
      </c>
    </row>
    <row r="22" spans="1:7" x14ac:dyDescent="0.2">
      <c r="A22" s="2"/>
      <c r="B22" s="2"/>
      <c r="C22" s="2"/>
      <c r="D22" s="2"/>
      <c r="E22" s="2"/>
      <c r="F22" s="24" t="s">
        <v>34</v>
      </c>
      <c r="G22" s="25">
        <v>3061.38</v>
      </c>
    </row>
    <row r="23" spans="1:7" x14ac:dyDescent="0.2">
      <c r="A23" s="8"/>
      <c r="B23" s="2"/>
      <c r="C23" s="2"/>
      <c r="D23" s="2"/>
      <c r="E23" s="2"/>
      <c r="F23" s="24" t="s">
        <v>35</v>
      </c>
      <c r="G23" s="25">
        <v>12830.06</v>
      </c>
    </row>
    <row r="24" spans="1:7" x14ac:dyDescent="0.2">
      <c r="A24" s="8"/>
      <c r="B24" s="2"/>
      <c r="C24" s="2"/>
      <c r="D24" s="2"/>
      <c r="E24" s="2"/>
      <c r="F24" s="24" t="s">
        <v>36</v>
      </c>
      <c r="G24" s="25">
        <v>7438.2</v>
      </c>
    </row>
    <row r="25" spans="1:7" x14ac:dyDescent="0.2">
      <c r="A25" s="26"/>
      <c r="B25" s="2"/>
      <c r="C25" s="2"/>
      <c r="D25" s="2"/>
      <c r="E25" s="2"/>
      <c r="F25" s="24" t="s">
        <v>37</v>
      </c>
      <c r="G25" s="25">
        <v>8475.6</v>
      </c>
    </row>
    <row r="26" spans="1:7" x14ac:dyDescent="0.2">
      <c r="A26" s="8"/>
      <c r="B26" s="2"/>
      <c r="C26" s="2"/>
      <c r="D26" s="2"/>
      <c r="E26" s="2"/>
      <c r="F26" s="24" t="s">
        <v>38</v>
      </c>
      <c r="G26" s="25">
        <v>1768.94</v>
      </c>
    </row>
    <row r="27" spans="1:7" x14ac:dyDescent="0.2">
      <c r="A27" s="2"/>
      <c r="B27" s="2"/>
      <c r="C27" s="2"/>
      <c r="D27" s="2"/>
      <c r="E27" s="2"/>
      <c r="F27" s="24" t="s">
        <v>39</v>
      </c>
      <c r="G27" s="25">
        <v>884.47</v>
      </c>
    </row>
    <row r="28" spans="1:7" x14ac:dyDescent="0.2">
      <c r="A28" s="8"/>
      <c r="B28" s="8"/>
      <c r="C28" s="2"/>
      <c r="D28" s="8"/>
      <c r="E28" s="2"/>
      <c r="F28" s="24" t="s">
        <v>40</v>
      </c>
      <c r="G28" s="25">
        <v>22065.279999999999</v>
      </c>
    </row>
    <row r="29" spans="1:7" x14ac:dyDescent="0.2">
      <c r="A29" s="2"/>
      <c r="B29" s="2"/>
      <c r="C29" s="2"/>
      <c r="D29" s="8"/>
      <c r="E29" s="2"/>
      <c r="F29" s="24" t="s">
        <v>41</v>
      </c>
      <c r="G29" s="25">
        <v>2840.4</v>
      </c>
    </row>
    <row r="30" spans="1:7" x14ac:dyDescent="0.2">
      <c r="A30" s="2"/>
      <c r="B30" s="2"/>
      <c r="C30" s="2"/>
      <c r="D30" s="2"/>
      <c r="E30" s="2"/>
      <c r="F30" s="24" t="s">
        <v>42</v>
      </c>
      <c r="G30" s="25">
        <v>593.99</v>
      </c>
    </row>
    <row r="31" spans="1:7" x14ac:dyDescent="0.2">
      <c r="A31" s="2"/>
      <c r="B31" s="2"/>
      <c r="C31" s="2"/>
      <c r="D31" s="2"/>
      <c r="E31" s="2"/>
      <c r="F31" s="24" t="s">
        <v>43</v>
      </c>
      <c r="G31" s="25">
        <v>5426.22</v>
      </c>
    </row>
    <row r="32" spans="1:7" x14ac:dyDescent="0.2">
      <c r="A32" s="2"/>
      <c r="B32" s="2"/>
      <c r="C32" s="2"/>
      <c r="D32" s="2"/>
      <c r="E32" s="2"/>
      <c r="F32" s="24" t="s">
        <v>44</v>
      </c>
      <c r="G32" s="25">
        <v>6303.64</v>
      </c>
    </row>
    <row r="33" spans="1:7" x14ac:dyDescent="0.2">
      <c r="A33" s="2"/>
      <c r="B33" s="2"/>
      <c r="C33" s="2"/>
      <c r="D33" s="2"/>
      <c r="E33" s="2"/>
      <c r="F33" s="24" t="s">
        <v>45</v>
      </c>
      <c r="G33" s="25">
        <v>5500.08</v>
      </c>
    </row>
    <row r="34" spans="1:7" x14ac:dyDescent="0.2">
      <c r="A34" s="2"/>
      <c r="B34" s="2"/>
      <c r="C34" s="2"/>
      <c r="D34" s="2"/>
      <c r="E34" s="2"/>
      <c r="F34" s="24" t="s">
        <v>46</v>
      </c>
      <c r="G34" s="25">
        <v>1809.53</v>
      </c>
    </row>
    <row r="35" spans="1:7" x14ac:dyDescent="0.2">
      <c r="A35" s="8" t="s">
        <v>15</v>
      </c>
      <c r="B35" s="2"/>
      <c r="C35" s="2"/>
      <c r="D35" s="2"/>
      <c r="E35" s="2"/>
      <c r="F35" s="2"/>
      <c r="G35" s="27">
        <f>SUM(G7:G34)</f>
        <v>243727.85</v>
      </c>
    </row>
    <row r="37" spans="1:7" x14ac:dyDescent="0.2">
      <c r="A37" s="4" t="s">
        <v>9</v>
      </c>
    </row>
    <row r="39" spans="1:7" x14ac:dyDescent="0.2">
      <c r="A39" s="4" t="s">
        <v>10</v>
      </c>
      <c r="B39" s="4" t="s">
        <v>11</v>
      </c>
      <c r="D39" s="4" t="s">
        <v>12</v>
      </c>
      <c r="F39" s="4" t="s">
        <v>13</v>
      </c>
    </row>
    <row r="40" spans="1:7" x14ac:dyDescent="0.2">
      <c r="D40" s="4" t="s">
        <v>14</v>
      </c>
      <c r="F40" s="4" t="s">
        <v>47</v>
      </c>
    </row>
    <row r="41" spans="1:7" x14ac:dyDescent="0.2">
      <c r="A41" s="28">
        <v>43111</v>
      </c>
    </row>
    <row r="42" spans="1:7" x14ac:dyDescent="0.2">
      <c r="A42" s="4"/>
    </row>
    <row r="43" spans="1:7" x14ac:dyDescent="0.2">
      <c r="A43" s="4"/>
    </row>
    <row r="44" spans="1:7" x14ac:dyDescent="0.2">
      <c r="A44" s="6"/>
    </row>
    <row r="45" spans="1:7" x14ac:dyDescent="0.2">
      <c r="A45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51181102362204722" bottom="0.15748031496062992" header="0.27559055118110237" footer="0.51181102362204722"/>
  <pageSetup paperSize="9" scale="90" firstPageNumber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2019-01-11T08:37:03Z</cp:lastPrinted>
  <dcterms:created xsi:type="dcterms:W3CDTF">2015-12-03T14:55:00Z</dcterms:created>
  <dcterms:modified xsi:type="dcterms:W3CDTF">2019-01-11T08:37:19Z</dcterms:modified>
</cp:coreProperties>
</file>