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5135" windowHeight="8220" tabRatio="653" activeTab="23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fullCalcOnLoad="1"/>
</workbook>
</file>

<file path=xl/sharedStrings.xml><?xml version="1.0" encoding="utf-8"?>
<sst xmlns="http://schemas.openxmlformats.org/spreadsheetml/2006/main" count="598" uniqueCount="188">
  <si>
    <t>№ по ред</t>
  </si>
  <si>
    <t>Наименование</t>
  </si>
  <si>
    <t>Мярка</t>
  </si>
  <si>
    <t>бр</t>
  </si>
  <si>
    <t>бр.</t>
  </si>
  <si>
    <t>Количество</t>
  </si>
  <si>
    <t>Съдова протеза за гръдна аорта - с колагеново покритие</t>
  </si>
  <si>
    <t>Съдови протези № 30/15 см , № 32/15 см, № 34/15 см, № 36/15 см</t>
  </si>
  <si>
    <t>права съдова протеза 6 mm/60 cm</t>
  </si>
  <si>
    <t>права съдова протеза 8mm/60 cm</t>
  </si>
  <si>
    <t xml:space="preserve">съдова протеза (бифуркационна) 14x8 cm, 16x8 cm, 18x9 cm </t>
  </si>
  <si>
    <t>Полиестерен съдов пач</t>
  </si>
  <si>
    <t>полиестерен съдов пач 6 мм х 75 мм</t>
  </si>
  <si>
    <t>полиестерен съдов пач 8 мм х 75 мм</t>
  </si>
  <si>
    <t xml:space="preserve">Плетена полиестерна заплатка за сърдечно-съдови реконструкции </t>
  </si>
  <si>
    <t xml:space="preserve">Плетена полиестерна заплатка за сърдечно-съдови реконструкции, размер 10.2 см х 10.2 см  </t>
  </si>
  <si>
    <t>Епруветки за измерване на АСТ</t>
  </si>
  <si>
    <t>Епруветки за автоматично измерване на съсирване с хепарин, еквивалентни на такива за  апарат Hemochron Response</t>
  </si>
  <si>
    <t>Кабел за пейсмейкър</t>
  </si>
  <si>
    <t>Кабел за пейсмейкър - многократен, стерилен за сърдечна стимулация при отворена сърдечна хирургия, еквивалентен с генератор St.Jude</t>
  </si>
  <si>
    <t>Кабел за пейсмейкър - многократен,  за интензивни отделения, еквивалентен с генератор St.Jude</t>
  </si>
  <si>
    <t>Каротиден шънт: Атравматичен двоен балон за оклузия  р-ри 8 и 9</t>
  </si>
  <si>
    <t>Съдова протеза за коремна аорта и дистални съдове - дакронови съдови протези с покритие от колаген - прави</t>
  </si>
  <si>
    <t xml:space="preserve">Съдови протези - бифуркационни, дакронови съдови протези с покритие от колаген </t>
  </si>
  <si>
    <t>Бронхоскопски консумативи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</si>
  <si>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</si>
  <si>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</si>
  <si>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</si>
  <si>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</si>
  <si>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</si>
  <si>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>Консумативи за система за кардио-пулмонарни изследвания и определяне на дифузен капацитет на белия дроб MedGraphics Ultima или еквивалентни</t>
  </si>
  <si>
    <t>Антибактериален и антивирусен филтър за респираторна апаратура</t>
  </si>
  <si>
    <t>Щипка за нос за респираторни изследвания</t>
  </si>
  <si>
    <t xml:space="preserve">Пневмотахографски сензор </t>
  </si>
  <si>
    <t>Мундщук силикон/гума със захващаща кутия за слюнка</t>
  </si>
  <si>
    <t>Мундщук силикон/гума за респираторни изследвания</t>
  </si>
  <si>
    <t>Пациентски въздуховод</t>
  </si>
  <si>
    <t>Маска за изследване при физическо натоварване - комплект 6 бр small, 12 бр medium, 6 бр large</t>
  </si>
  <si>
    <t>оп</t>
  </si>
  <si>
    <t>Сглобка за свързване към маска</t>
  </si>
  <si>
    <t>СТЕРИЛНИ ТОРБИЧКИ</t>
  </si>
  <si>
    <t>Изолационни стерилни торбички, за експлантирани органи, размер 50см/50см</t>
  </si>
  <si>
    <t>ТАМПОНИ ЗА УСТНА КУХИНА</t>
  </si>
  <si>
    <t>Тампони, напоени с глицерин и лимонов аромат, за хигиена в устата, освежаващи и стимулиращи слюноотделянето</t>
  </si>
  <si>
    <t>Консумативи, съвместими с електронож "Мартин" МВ -181   или еквивалентни</t>
  </si>
  <si>
    <t>MABS-BEAM електрод, диаметър 5 мм и дължина 100 мм или еквивалентен</t>
  </si>
  <si>
    <t>MABS-BEAM електрод, диаметър 5 мм и дължина 25 мм или еквивалентен</t>
  </si>
  <si>
    <t>MABS-LANZETTEN електрод, диаметър 5 мм и дължина 40 мм или еквивалентен</t>
  </si>
  <si>
    <t>MABS-LANZETTEN електрод, диаметър 5 мм и дължина 25 мм или еквивалентен</t>
  </si>
  <si>
    <t>Дюшеци за топлообменик Stockert или еквивалентни</t>
  </si>
  <si>
    <t>Дюшеци за затопляне и охлаждане към топлообменик Stockert или еквивалентни</t>
  </si>
  <si>
    <t>Сет за перфузия за Сustodiol или еквивалентен</t>
  </si>
  <si>
    <t xml:space="preserve"> Сет за перфузия за Сustodiol </t>
  </si>
  <si>
    <t>ФОЛИО ЗА ОПЕРАТИВНО ПОЛЕ</t>
  </si>
  <si>
    <t xml:space="preserve">Сет за кардиохирургия                                                                                </t>
  </si>
  <si>
    <t>1.1. чаршаф за операционна маса 140х190</t>
  </si>
  <si>
    <t>1.2. чувал за маса за инструменти телескопичен 80/145</t>
  </si>
  <si>
    <t>1.3. чаршаф 150х 200</t>
  </si>
  <si>
    <t>1.4. чаршаф с отвор и покривало за перинеума 200х 260см</t>
  </si>
  <si>
    <t>1.5. гръден чаршаф 260 х 315 см</t>
  </si>
  <si>
    <t>1.6. две покривала за краката 35х25см</t>
  </si>
  <si>
    <t>1.7. две лепящи ленти 10/50см</t>
  </si>
  <si>
    <t>1.8. четири кърпи 33/33см</t>
  </si>
  <si>
    <t>Еднополюсна тазобедрена ендопротеза</t>
  </si>
  <si>
    <t>1.</t>
  </si>
  <si>
    <t xml:space="preserve">Бедрено стебло с кривина и ъгъл от 135 градуса  за закрепване с костен цимент  материал – (титан VT6) дължина 170мм  морзов конус (1:10  14/16  дължина 20мм.), номера 7;  8; 9; 10; 11; 12; 13 </t>
  </si>
  <si>
    <t>2.</t>
  </si>
  <si>
    <t xml:space="preserve">Тазобедрена капсула  за  закрепване с костен цимент материал (хиролен)- вложка с отвор за бедрена глава Ф32
С номера 44; 46; 48; 50; 52; 54; 56; 58; 60 </t>
  </si>
  <si>
    <t>3.</t>
  </si>
  <si>
    <t xml:space="preserve">Тазобедрена капсула  за  закрепване с костен цимент материал (хиролен)- вложка с отвор за бедрена глава Ф26
С номера 38; 40; 42; 44; 46; 48; 50; 52; 54; 56; 58; 60  </t>
  </si>
  <si>
    <t>4.</t>
  </si>
  <si>
    <t xml:space="preserve">Бедрена глава Ф 32 материал (неръждаема стомана) морзов конус (1:10  14/16 дължина 20мм.) с размери: къса, средна, дълга </t>
  </si>
  <si>
    <t>5.</t>
  </si>
  <si>
    <t>Бедрена глава Ф 26 материал (неръждаема стомана) морзов конус (1:10  14/16 дължина20мм.) с размери: къса, средна, дълга</t>
  </si>
  <si>
    <t>6.</t>
  </si>
  <si>
    <t>Бедрена глава тип MOOR материал (титан VT6) морзов конус (1:10  14/16 дължина 20мм.) 
С номера 42; 44; 46; 48; 50; 52; 54; 56; 58</t>
  </si>
  <si>
    <t>7.</t>
  </si>
  <si>
    <t>Костен цимент 40 г</t>
  </si>
  <si>
    <t>№</t>
  </si>
  <si>
    <t>Инцизионно фолио за оперативно поле,  стерилно, прозрачно, дишащо, размер 90см/60см, инцизионна част - 60см/60см</t>
  </si>
  <si>
    <t>Инцизионно фолио за оперативно поле,  стерилно, прозрачно, дишащо, размер 60см/45см, инцизионна част 50см/45см</t>
  </si>
  <si>
    <t>Антимикробно инцизионно фолио за оперативно поле,  стерилно, размер -66см/60см /, инцизионна антимикробна част 56см Х 60см.</t>
  </si>
  <si>
    <t>Антимикробно инцизионно фолио за оперативно поле,  стерилно, размер - 44см/35см /, инцизионна антимикробна част 34см Х 35см.</t>
  </si>
  <si>
    <r>
      <t xml:space="preserve">15.                                                             </t>
    </r>
    <r>
      <rPr>
        <b/>
        <sz val="12"/>
        <rFont val="Times New Roman"/>
        <family val="1"/>
      </rPr>
      <t xml:space="preserve"> Специфични превръзки</t>
    </r>
  </si>
  <si>
    <t>Хипоалергична, прозрачна, водонепропусклива, въздухопропусклива стерилна полиуретанова превръзка с  рамкова система за поставяне за фиксиране на интравенозни канюли и централни източници, Размер 7 см /8,5 см</t>
  </si>
  <si>
    <t>Самозалепваща еластична компресираща превръзка, Размер 3cm x 2.5m</t>
  </si>
  <si>
    <t>17.</t>
  </si>
  <si>
    <t>18.</t>
  </si>
  <si>
    <t>Забележка: При доставка на медицинските изделия се предоставя за безвъзмездно ползване съответния специфичен изправен инструментариум.</t>
  </si>
  <si>
    <t xml:space="preserve"> </t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</si>
  <si>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</si>
  <si>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</si>
  <si>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2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2"/>
        <color indexed="8"/>
        <rFont val="Times New Roman"/>
        <family val="1"/>
      </rPr>
      <t>;</t>
    </r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</si>
  <si>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</rPr>
      <t xml:space="preserve"> </t>
    </r>
  </si>
  <si>
    <r>
      <t xml:space="preserve">-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 осигуряват 100 процента бариерна защита, висока абсорбция по цялата повърхност;</t>
    </r>
  </si>
  <si>
    <r>
      <t xml:space="preserve">-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 xml:space="preserve">:  ясни пиктограми, обозначаващи предназначението на компонентите; телескопично нагъване на чувал за инструментална маса; </t>
    </r>
  </si>
  <si>
    <t>медицинско изделие да изпълнява едновременно следните условия:</t>
  </si>
  <si>
    <r>
      <rPr>
        <u val="single"/>
        <sz val="12"/>
        <rFont val="Times New Roman"/>
        <family val="1"/>
      </rPr>
      <t>опаковката на това медицинско изделие позволява лесен и бърз достъп за употреба</t>
    </r>
    <r>
      <rPr>
        <sz val="12"/>
        <rFont val="Times New Roman"/>
        <family val="1"/>
      </rPr>
      <t xml:space="preserve">:
 опаковката има ясно обозначаване на типа; каталожен </t>
    </r>
    <r>
      <rPr>
        <sz val="12"/>
        <rFont val="Times New Roman"/>
        <family val="1"/>
      </rPr>
      <t xml:space="preserve">
партиден номер, срок на годност, пиктограма на съдържанието.</t>
    </r>
  </si>
  <si>
    <r>
      <t xml:space="preserve">-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 покрива и предпазва оперативното поле и намалява риска от бактериални инфекции;</t>
    </r>
  </si>
  <si>
    <r>
      <t xml:space="preserve">- </t>
    </r>
    <r>
      <rPr>
        <u val="single"/>
        <sz val="12"/>
        <rFont val="Times New Roman"/>
        <family val="1"/>
      </rPr>
      <t>максимално щадящ за пациента</t>
    </r>
    <r>
      <rPr>
        <sz val="12"/>
        <rFont val="Times New Roman"/>
        <family val="1"/>
      </rPr>
      <t xml:space="preserve">: плътно прилепване към кожата,  притежава еластичност, адхезивно, позволяващо на кожата да диша; </t>
    </r>
  </si>
  <si>
    <r>
      <t xml:space="preserve">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 
опаковката на това медицинско изделие позволява 
лесен и бърз достъп за употреба, лесна и удобна за отваряне</t>
    </r>
  </si>
  <si>
    <r>
      <t xml:space="preserve">-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 съхранение и транспортиране на органите за трансплантации;</t>
    </r>
  </si>
  <si>
    <r>
      <t xml:space="preserve">-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 xml:space="preserve">: - торбичките са изработени от специална пластмаса с изключително високо качество, гарантираща най-високо ниво на стерилност, затварящи се с помощта на лента </t>
    </r>
    <r>
      <rPr>
        <i/>
        <sz val="12"/>
        <color indexed="10"/>
        <rFont val="Times New Roman"/>
        <family val="1"/>
      </rPr>
      <t>.</t>
    </r>
  </si>
  <si>
    <r>
      <rPr>
        <u val="single"/>
        <sz val="12"/>
        <rFont val="Times New Roman"/>
        <family val="1"/>
      </rPr>
      <t>опаковката на това медицинско изделие позволява
 лесен и бърз достъп за употреба</t>
    </r>
    <r>
      <rPr>
        <sz val="12"/>
        <rFont val="Times New Roman"/>
        <family val="1"/>
      </rPr>
      <t>: опаковката е удобна
 за съхранение без риск от замърсяване.</t>
    </r>
  </si>
  <si>
    <r>
      <t xml:space="preserve">-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 отговаря напълно на техническите параметри, определени от възложителя;</t>
    </r>
  </si>
  <si>
    <r>
      <t xml:space="preserve">- </t>
    </r>
    <r>
      <rPr>
        <u val="single"/>
        <sz val="12"/>
        <rFont val="Times New Roman"/>
        <family val="1"/>
      </rPr>
      <t>максимално щадящ за пациента</t>
    </r>
    <r>
      <rPr>
        <sz val="12"/>
        <rFont val="Times New Roman"/>
        <family val="1"/>
      </rPr>
      <t>: тампонът е мек и атравматичен;</t>
    </r>
  </si>
  <si>
    <r>
      <t xml:space="preserve"> </t>
    </r>
    <r>
      <rPr>
        <u val="single"/>
        <sz val="12"/>
        <rFont val="Times New Roman"/>
        <family val="1"/>
      </rPr>
      <t>опаковката на това медицинско изделие позволява лесен 
и бърз достъп за употреба</t>
    </r>
    <r>
      <rPr>
        <sz val="12"/>
        <rFont val="Times New Roman"/>
        <family val="1"/>
      </rPr>
      <t>: индивидуална опаковка, 
позволяваща бърз достъп до продукта.</t>
    </r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</si>
  <si>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 xml:space="preserve">: 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</si>
  <si>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гладка вътрешна повърхност, която осигурява основата за израстване на ендотел и повърхност без тромби;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</si>
  <si>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биосъвместимост – без предварително съсирване, готови за незабавно имплантиране;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</si>
  <si>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силна и издръжлива текстилна структура на пача и висока сила на задържане на конеца.</t>
    </r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</si>
  <si>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предлаганото медицинско изделие е максимално щадящ за пациента</t>
    </r>
    <r>
      <rPr>
        <sz val="12"/>
        <rFont val="Times New Roman"/>
        <family val="1"/>
      </rPr>
      <t xml:space="preserve">: 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</si>
  <si>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технологията за импрегниране е свободна от алдехид за максимална биосъвместимост и безопасност за пациента;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</si>
  <si>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подходящи при пациенти, изискващи системна хепаринизация;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</si>
  <si>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подходящи при пациенти, страдащи от коагулационни нарушения.</t>
    </r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</si>
  <si>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 xml:space="preserve">: </t>
    </r>
  </si>
  <si>
    <t>двойна стерилна опаковка, която улеснява
 медицинските специалисти при извършване на съответната манипулация, което води до ефективност и бързина.</t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</si>
  <si>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силна и издръжлива текстилна структура на заплатката и висока сила на задържане на конеца.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</si>
  <si>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двойна 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</si>
  <si>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епруветките са за автоматично измерване на съсирване с хепарин със стандартизиран размер, съвместими с апарат Hemochron Response или еквивалентни;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</si>
  <si>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епруветките трябва да бъдат от здраво, устойчиво на счупване стъкло;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</si>
  <si>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епруветките трябва да бъдат с лесно отварящо се и добре прилепващо капаче.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</si>
  <si>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епруветките трябва да работят с минимална по количество проба.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</si>
  <si>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епруветките трябва да бъдат с лесно отваряне и сигурно затваряне на капачето;</t>
    </r>
  </si>
  <si>
    <t>подредени в кутии, с разграничители между тях за
 избягване нарушаване на целостта на епруветките при транспорт и пренасяне.</t>
  </si>
  <si>
    <t>устойчив на многократна газова стерилизация.</t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</si>
  <si>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кабел за пейсмейкър - многократен, стерилен за сърдечна стимулация при отворена сърдечна хирургия, съвместим с генератор St.Jude и кабел за пейсмейкър - многократен, за интензивни отделения, съвместим с генератор St.Jude или еквивалентни.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</si>
  <si>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осигурява атравматичен контакт към сърдечния епикард.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</si>
  <si>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осигуряват оптимална мозъчна перфузия по време на интервенции на артерия каротис.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</si>
  <si>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биосъвместимост;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</si>
  <si>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готови за незабавно имплантиране;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</si>
  <si>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не травмират, имат необходимата защита, която предотвратява нежелано нараняване на околните тъкани и органи.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</si>
  <si>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бързина;</t>
    </r>
  </si>
  <si>
    <t>лесни за манипулация, с удобен захват.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</si>
  <si>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</t>
    </r>
    <r>
      <rPr>
        <sz val="12"/>
        <color indexed="8"/>
        <rFont val="Times New Roman"/>
        <family val="1"/>
      </rPr>
      <t>;</t>
    </r>
  </si>
  <si>
    <t>мдицинско изделие да изпълнява едновременно следните условия:</t>
  </si>
  <si>
    <r>
      <t xml:space="preserve">-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 отговаря напълно на техническите параметри, определени от възложителя, добра адхезивност - надежна и стабилна фикция на абоката;</t>
    </r>
  </si>
  <si>
    <r>
      <t xml:space="preserve">- </t>
    </r>
    <r>
      <rPr>
        <u val="single"/>
        <sz val="12"/>
        <rFont val="Times New Roman"/>
        <family val="1"/>
      </rPr>
      <t>максимално щадящ за пациента</t>
    </r>
    <r>
      <rPr>
        <sz val="12"/>
        <rFont val="Times New Roman"/>
        <family val="1"/>
      </rPr>
      <t>: атравматична смяна на превръзката;</t>
    </r>
  </si>
  <si>
    <r>
      <t xml:space="preserve">-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 лесно поставяне в две стъпки;</t>
    </r>
  </si>
  <si>
    <r>
      <t xml:space="preserve">- </t>
    </r>
    <r>
      <rPr>
        <u val="single"/>
        <sz val="12"/>
        <rFont val="Times New Roman"/>
        <family val="1"/>
      </rPr>
      <t>опаковката на това медицинско изделие позволява лесен и бърз достъп за употреба</t>
    </r>
    <r>
      <rPr>
        <sz val="12"/>
        <rFont val="Times New Roman"/>
        <family val="1"/>
      </rPr>
      <t>: индивидуална опаковка, позволяваща бърз достъп до продукта, ясно обозначение на тип консуматив и размер.</t>
    </r>
  </si>
  <si>
    <t xml:space="preserve">Количество
</t>
  </si>
  <si>
    <r>
      <t>б)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</rPr>
      <t xml:space="preserve"> </t>
    </r>
  </si>
  <si>
    <r>
      <t xml:space="preserve">в)  оферираното медицинско изделие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трябва да е включено в Списъка на медицинските изделия, прилагани в болничната помощ, които НЗОК заплаща извън стойността на съответните клинични пътеки.</t>
    </r>
  </si>
  <si>
    <r>
      <t>в)  оферираното медицинско изделие (подпозиции 1 -6)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трябва да е включено в Списъка на медицинските изделия, прилагани в болничната помощ, които НЗОК заплаща извън стойността на съответните клинични пътеки.</t>
    </r>
  </si>
  <si>
    <t xml:space="preserve">Каротидни шънтове </t>
  </si>
  <si>
    <t>Стерилна фиксираща превръзка за централен венозен път, транспарентна, водо - и бактерионепропусклива, дишаща, с вграден хлорхексидин глюконат гел 2 %, да  позволява непрекъснато наблюдение на катетъра, да има подсилена рамка и прорез от нетъкан текстил,  с допълнителни осигурителни ленти и етикет, хипоалергична, Размер 8.5 x11.5 см</t>
  </si>
  <si>
    <t>Стерилна фиксираща превръзка за централен венозен път, транспарентна, водо - и бактерионепропусклива, дишаща, с вграден хлорхексидин глюконат гел 2 %, да  позволява непрекъснато наблюдение на катетъра, да има подсилена рамка и прорез от нетъкан текстил,  с допълнителни осигурителни ленти и етикет, хипоалергична, Размер 10х12см</t>
  </si>
  <si>
    <t>Стерилна фиксираща превръзка за централен венозен път, транспарентна, водо - и бактерионепропусклива, дишаща, с вграден хлорхексидин глюконат гел 2 %, да  позволява непрекъснато наблюдение на катетъра, да има подсилена рамка и прорез от нетъкан текстил,  с допълнителни осигурителни ленти и етикет, хипоалергична, Размер 10х15,5см</t>
  </si>
  <si>
    <t>Хипоалергична нестерилна лепенка на синтетична основа, прозрачна, водоустойчива, микро перфорирана, късаща се в двете посоки, лесна за работа, не съдържаща латекс, Размер 5.0см x9.14 м</t>
  </si>
  <si>
    <t>Хипоалергична, прозрачна, водонепропусклива, въздухопропусклива, с бариера срещу микроби и вируси, стерилна полиуретанова превръзка с абсорбираща подложка с  рамкова с-ма за поставяне, Размер 5см x 7м</t>
  </si>
  <si>
    <t>Хипоалергична, прозрачна, водонепропусклива, въздухопропусклива, с бариера срещу микроби и вируси, стерилна полиуретанова превръзка с абсорбираща подложка с  рамкова с-ма за поставяне, Размер 9см x 20см</t>
  </si>
  <si>
    <t>Хипоалергична, прозрачна, водонепропусклива, въздухопропусклива, с бариера срещу микроби и вируси, стерилна полиуретанова превръзка с абсорбираща подложка с  рамкова с-ма за поставяне, Размер 9см x 25см</t>
  </si>
  <si>
    <t>Хипоалергична, прозрачна, водонепропусклива, въздухопропусклива, с бариера срещу микроби и вируси, стерилна полиуретанова превръзка с допълнителни ленти за по-добра фиксация, с хартиена лента за записване на информация; Размер 7 см х 8 см</t>
  </si>
  <si>
    <t>Хипоалергична, прозрачна, водонепропусклива, въздухопропусклива, бариера срещу микроби и вируси, стерилна полиуретанова превръзка с  рамкова система за поставяне, фиксиране на интравенозни канюли и централни източници , Размер 6 см x 7см с прорез</t>
  </si>
  <si>
    <t xml:space="preserve">Хипоалергична, прозрачна, водонепропусклива, въздухопропусклива, с бариера срещу микроби и вируси, стерилна полиуретанова превръзка с  рамкова система за поставяне, фиксиране на интравенозни канюли и централни източници , Размер 10 см x 12см </t>
  </si>
  <si>
    <t xml:space="preserve">Хипоалергична, прозрачна, водонепропусклива, въздухопропусклива, с бариера срещу микроби и вируси  стерилна полиуретанова превръзка с  рамкова система за поставяне, фиксиране на интравенозни канюли и централни източници , Размер 8.5 см x 10.5см </t>
  </si>
  <si>
    <t>*Забележка: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</si>
  <si>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</si>
  <si>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</si>
  <si>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</si>
  <si>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</si>
  <si>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</si>
  <si>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t>код по НЗОК</t>
  </si>
  <si>
    <r>
      <rPr>
        <b/>
        <sz val="12"/>
        <rFont val="Times New Roman"/>
        <family val="1"/>
      </rPr>
      <t>*Забележка</t>
    </r>
    <r>
      <rPr>
        <sz val="12"/>
        <rFont val="Times New Roman"/>
        <family val="1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</si>
  <si>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>Към Приложение 2</t>
  </si>
  <si>
    <t xml:space="preserve"> Техническото предложение /към Приложение № 2 – Техническо предложение за изпълнение на поръчката/</t>
  </si>
  <si>
    <r>
      <rPr>
        <b/>
        <sz val="11"/>
        <rFont val="Times New Roman"/>
        <family val="1"/>
      </rPr>
      <t>*Забележка</t>
    </r>
    <r>
      <rPr>
        <sz val="11"/>
        <rFont val="Times New Roman"/>
        <family val="1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</si>
  <si>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>права съдова протеза 6 mm/40 cm</t>
  </si>
  <si>
    <t>Съдова протеза за коремна аорта и дистални съдове- прави - със сребърно покритие</t>
  </si>
  <si>
    <t>прави- със сребърно покритие- 7мм х 40см</t>
  </si>
  <si>
    <t>прави - със сребърно покритие- 8мм х 40см</t>
  </si>
  <si>
    <t xml:space="preserve">прави - със сребърно покритие- 18мм х 30 см </t>
  </si>
  <si>
    <t xml:space="preserve">прави - със сребърно покритие- 20мм х 30 см </t>
  </si>
  <si>
    <t xml:space="preserve">прави - със сребърно покритие- 22 мм х 30 см </t>
  </si>
  <si>
    <t>Съдова протеза за коремна аорта и дистални съдове- бифуркационни със сребърно покритие</t>
  </si>
  <si>
    <t>бифуркационни- със сребърно покритие - 16х8мм</t>
  </si>
  <si>
    <t>бифуркационни- със сребърно покритие - 18х9мм</t>
  </si>
  <si>
    <t>бифуркационни- със сребърно покритие - 20х10мм</t>
  </si>
  <si>
    <t>бифуркационни- със сребърно покритие - 22х11мм</t>
  </si>
  <si>
    <t>Съдова протеза за коремна аорта и дистални съдове- прави - e-PTFE</t>
  </si>
  <si>
    <t>прави- е-PTFE- 6мм х 40см</t>
  </si>
  <si>
    <t>прави- е-PTFE- 6мм х 80см</t>
  </si>
  <si>
    <t>прави- е-PTFE- 7мм х 40см</t>
  </si>
  <si>
    <t>прави- е-PTFE- 8мм х 40см</t>
  </si>
  <si>
    <t>прави- е-PTFE- 8мм х 80см</t>
  </si>
  <si>
    <t>Съдови заплатки- полиуретанови</t>
  </si>
  <si>
    <t>Съдови заплатки- полиуретанови- 1х7 см</t>
  </si>
  <si>
    <t>Съдови заплатки- полиуретанови- 2х9 см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</si>
</sst>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_л_в_.;[Red]#,##0.00\ _л_в_."/>
    <numFmt numFmtId="179" formatCode="#,##0.00;[Red]#,##0.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8"/>
      <color indexed="57"/>
      <name val="Arial Narrow"/>
      <family val="2"/>
    </font>
    <font>
      <sz val="11"/>
      <color indexed="8"/>
      <name val="Arial"/>
      <family val="2"/>
    </font>
    <font>
      <b/>
      <i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rgb="FF1A4752"/>
      <name val="Arial Narrow"/>
      <family val="2"/>
    </font>
    <font>
      <sz val="11"/>
      <color theme="1"/>
      <name val="Arial"/>
      <family val="2"/>
    </font>
    <font>
      <b/>
      <i/>
      <sz val="11"/>
      <color theme="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0" fontId="7" fillId="33" borderId="0" xfId="61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6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33" borderId="12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65" fillId="34" borderId="0" xfId="60" applyFont="1" applyFill="1" applyBorder="1" applyAlignment="1">
      <alignment horizontal="left" vertical="center"/>
      <protection/>
    </xf>
    <xf numFmtId="0" fontId="66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33" borderId="10" xfId="6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_хистологична лаборатория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Βασικό_DUALMESH" xfId="68"/>
    <cellStyle name="Нормален_Лист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1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8515625" style="137" customWidth="1"/>
    <col min="2" max="16384" width="9.140625" style="137" customWidth="1"/>
  </cols>
  <sheetData>
    <row r="11" spans="1:11" ht="18.75">
      <c r="A11" s="136" t="s">
        <v>165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8.8515625" style="16" customWidth="1"/>
    <col min="2" max="2" width="67.28125" style="16" customWidth="1"/>
    <col min="3" max="3" width="8.8515625" style="16" customWidth="1"/>
    <col min="4" max="4" width="13.00390625" style="19" customWidth="1"/>
    <col min="5" max="5" width="17.140625" style="16" customWidth="1"/>
    <col min="6" max="6" width="12.28125" style="16" customWidth="1"/>
    <col min="7" max="7" width="12.421875" style="16" customWidth="1"/>
    <col min="8" max="8" width="11.421875" style="16" customWidth="1"/>
    <col min="9" max="9" width="11.28125" style="16" customWidth="1"/>
    <col min="10" max="16384" width="9.140625" style="16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3" ht="15">
      <c r="A2" s="17">
        <v>9</v>
      </c>
      <c r="B2" s="15" t="s">
        <v>42</v>
      </c>
      <c r="C2" s="18"/>
    </row>
    <row r="3" spans="1:9" ht="47.25">
      <c r="A3" s="7" t="s">
        <v>0</v>
      </c>
      <c r="B3" s="8" t="s">
        <v>1</v>
      </c>
      <c r="C3" s="9" t="s">
        <v>2</v>
      </c>
      <c r="D3" s="20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30">
      <c r="A4" s="13">
        <v>1</v>
      </c>
      <c r="B4" s="21" t="s">
        <v>43</v>
      </c>
      <c r="C4" s="13" t="s">
        <v>3</v>
      </c>
      <c r="D4" s="13">
        <v>500</v>
      </c>
      <c r="E4" s="21"/>
      <c r="F4" s="21"/>
      <c r="G4" s="21"/>
      <c r="H4" s="21"/>
      <c r="I4" s="21"/>
    </row>
    <row r="5" spans="1:4" s="6" customFormat="1" ht="15">
      <c r="A5" s="5"/>
      <c r="B5" s="15"/>
      <c r="C5" s="16"/>
      <c r="D5" s="5"/>
    </row>
    <row r="7" ht="47.25">
      <c r="B7" s="121" t="s">
        <v>90</v>
      </c>
    </row>
    <row r="8" ht="31.5">
      <c r="B8" s="121" t="s">
        <v>91</v>
      </c>
    </row>
    <row r="9" ht="15.75">
      <c r="B9" s="121"/>
    </row>
    <row r="10" spans="2:3" ht="31.5">
      <c r="B10" s="122" t="s">
        <v>96</v>
      </c>
      <c r="C10" s="19"/>
    </row>
    <row r="11" spans="2:3" ht="47.25">
      <c r="B11" s="122" t="s">
        <v>104</v>
      </c>
      <c r="C11" s="19"/>
    </row>
    <row r="12" spans="2:3" ht="31.5">
      <c r="B12" s="122" t="s">
        <v>105</v>
      </c>
      <c r="C12" s="19"/>
    </row>
    <row r="13" ht="47.25">
      <c r="B13" s="58" t="s">
        <v>106</v>
      </c>
    </row>
    <row r="16" ht="150">
      <c r="B16" s="16" t="s">
        <v>156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57421875" style="98" customWidth="1"/>
    <col min="2" max="2" width="69.7109375" style="91" customWidth="1"/>
    <col min="3" max="3" width="9.28125" style="98" customWidth="1"/>
    <col min="4" max="4" width="13.57421875" style="98" customWidth="1"/>
    <col min="5" max="5" width="16.140625" style="91" bestFit="1" customWidth="1"/>
    <col min="6" max="6" width="12.57421875" style="91" customWidth="1"/>
    <col min="7" max="7" width="12.421875" style="91" customWidth="1"/>
    <col min="8" max="8" width="11.57421875" style="91" customWidth="1"/>
    <col min="9" max="9" width="11.7109375" style="91" customWidth="1"/>
    <col min="10" max="233" width="9.140625" style="91" customWidth="1"/>
    <col min="234" max="234" width="6.421875" style="91" customWidth="1"/>
    <col min="235" max="235" width="29.00390625" style="91" customWidth="1"/>
    <col min="236" max="236" width="6.140625" style="91" customWidth="1"/>
    <col min="237" max="237" width="19.28125" style="91" customWidth="1"/>
    <col min="238" max="238" width="11.140625" style="91" customWidth="1"/>
    <col min="239" max="239" width="10.00390625" style="91" customWidth="1"/>
    <col min="240" max="240" width="9.57421875" style="91" customWidth="1"/>
    <col min="241" max="241" width="7.140625" style="91" customWidth="1"/>
    <col min="242" max="243" width="9.57421875" style="91" customWidth="1"/>
    <col min="244" max="244" width="11.57421875" style="91" customWidth="1"/>
    <col min="245" max="245" width="12.00390625" style="91" customWidth="1"/>
    <col min="246" max="251" width="9.140625" style="91" customWidth="1"/>
    <col min="252" max="16384" width="9.140625" style="83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4" ht="23.25" customHeight="1">
      <c r="A2" s="95">
        <v>10</v>
      </c>
      <c r="B2" s="142" t="s">
        <v>44</v>
      </c>
      <c r="C2" s="142"/>
      <c r="D2" s="142"/>
    </row>
    <row r="3" spans="1:251" s="28" customFormat="1" ht="47.25">
      <c r="A3" s="99" t="s">
        <v>0</v>
      </c>
      <c r="B3" s="99" t="s">
        <v>1</v>
      </c>
      <c r="C3" s="99" t="s">
        <v>2</v>
      </c>
      <c r="D3" s="44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</row>
    <row r="4" spans="1:9" ht="31.5">
      <c r="A4" s="86">
        <v>1</v>
      </c>
      <c r="B4" s="84" t="s">
        <v>45</v>
      </c>
      <c r="C4" s="86" t="s">
        <v>4</v>
      </c>
      <c r="D4" s="86">
        <v>20</v>
      </c>
      <c r="E4" s="75"/>
      <c r="F4" s="75"/>
      <c r="G4" s="75"/>
      <c r="H4" s="75"/>
      <c r="I4" s="75"/>
    </row>
    <row r="5" spans="1:9" ht="31.5">
      <c r="A5" s="86">
        <v>2</v>
      </c>
      <c r="B5" s="84" t="s">
        <v>46</v>
      </c>
      <c r="C5" s="86" t="s">
        <v>4</v>
      </c>
      <c r="D5" s="86">
        <v>20</v>
      </c>
      <c r="E5" s="75"/>
      <c r="F5" s="75"/>
      <c r="G5" s="75"/>
      <c r="H5" s="75"/>
      <c r="I5" s="75"/>
    </row>
    <row r="6" spans="1:9" ht="31.5">
      <c r="A6" s="86">
        <f>A5+1</f>
        <v>3</v>
      </c>
      <c r="B6" s="84" t="s">
        <v>47</v>
      </c>
      <c r="C6" s="86" t="s">
        <v>4</v>
      </c>
      <c r="D6" s="86">
        <v>20</v>
      </c>
      <c r="E6" s="75"/>
      <c r="F6" s="75"/>
      <c r="G6" s="75"/>
      <c r="H6" s="75"/>
      <c r="I6" s="75"/>
    </row>
    <row r="7" spans="1:9" ht="31.5">
      <c r="A7" s="86">
        <f>A6+1</f>
        <v>4</v>
      </c>
      <c r="B7" s="84" t="s">
        <v>48</v>
      </c>
      <c r="C7" s="86" t="s">
        <v>4</v>
      </c>
      <c r="D7" s="86">
        <v>20</v>
      </c>
      <c r="E7" s="75"/>
      <c r="F7" s="75"/>
      <c r="G7" s="75"/>
      <c r="H7" s="75"/>
      <c r="I7" s="75"/>
    </row>
    <row r="9" spans="1:3" ht="47.25">
      <c r="A9" s="62"/>
      <c r="B9" s="121" t="s">
        <v>90</v>
      </c>
      <c r="C9" s="66"/>
    </row>
    <row r="10" ht="31.5">
      <c r="B10" s="121" t="s">
        <v>91</v>
      </c>
    </row>
    <row r="11" ht="78.75">
      <c r="B11" s="121" t="s">
        <v>92</v>
      </c>
    </row>
    <row r="12" ht="31.5">
      <c r="B12" s="121" t="s">
        <v>93</v>
      </c>
    </row>
    <row r="15" ht="173.25">
      <c r="B15" s="91" t="s">
        <v>156</v>
      </c>
    </row>
  </sheetData>
  <sheetProtection/>
  <mergeCells count="2">
    <mergeCell ref="B2:D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57421875" style="98" customWidth="1"/>
    <col min="2" max="2" width="68.8515625" style="91" customWidth="1"/>
    <col min="3" max="3" width="8.7109375" style="98" customWidth="1"/>
    <col min="4" max="4" width="12.140625" style="98" customWidth="1"/>
    <col min="5" max="5" width="16.57421875" style="91" customWidth="1"/>
    <col min="6" max="6" width="12.28125" style="91" customWidth="1"/>
    <col min="7" max="7" width="13.00390625" style="91" customWidth="1"/>
    <col min="8" max="8" width="13.421875" style="91" customWidth="1"/>
    <col min="9" max="9" width="11.140625" style="91" customWidth="1"/>
    <col min="10" max="234" width="9.140625" style="91" customWidth="1"/>
    <col min="235" max="235" width="6.421875" style="91" customWidth="1"/>
    <col min="236" max="236" width="29.00390625" style="91" customWidth="1"/>
    <col min="237" max="237" width="6.140625" style="91" customWidth="1"/>
    <col min="238" max="238" width="19.28125" style="91" customWidth="1"/>
    <col min="239" max="239" width="11.140625" style="91" customWidth="1"/>
    <col min="240" max="240" width="10.00390625" style="91" customWidth="1"/>
    <col min="241" max="241" width="9.57421875" style="91" customWidth="1"/>
    <col min="242" max="242" width="7.140625" style="91" customWidth="1"/>
    <col min="243" max="244" width="9.57421875" style="91" customWidth="1"/>
    <col min="245" max="245" width="11.57421875" style="91" customWidth="1"/>
    <col min="246" max="246" width="12.00390625" style="91" customWidth="1"/>
    <col min="247" max="251" width="9.140625" style="91" customWidth="1"/>
    <col min="252" max="16384" width="9.140625" style="83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4" ht="15.75">
      <c r="A2" s="95">
        <v>11</v>
      </c>
      <c r="B2" s="142" t="s">
        <v>49</v>
      </c>
      <c r="C2" s="142"/>
      <c r="D2" s="142"/>
    </row>
    <row r="3" spans="1:251" ht="47.25">
      <c r="A3" s="96" t="s">
        <v>0</v>
      </c>
      <c r="B3" s="96" t="s">
        <v>1</v>
      </c>
      <c r="C3" s="96" t="s">
        <v>2</v>
      </c>
      <c r="D3" s="97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</row>
    <row r="4" spans="1:9" ht="31.5">
      <c r="A4" s="86">
        <v>1</v>
      </c>
      <c r="B4" s="84" t="s">
        <v>50</v>
      </c>
      <c r="C4" s="86" t="s">
        <v>4</v>
      </c>
      <c r="D4" s="86">
        <v>3</v>
      </c>
      <c r="E4" s="75"/>
      <c r="F4" s="75"/>
      <c r="G4" s="75"/>
      <c r="H4" s="75"/>
      <c r="I4" s="75"/>
    </row>
    <row r="8" ht="47.25">
      <c r="B8" s="121" t="s">
        <v>90</v>
      </c>
    </row>
    <row r="9" ht="31.5">
      <c r="B9" s="121" t="s">
        <v>91</v>
      </c>
    </row>
    <row r="10" ht="47.25">
      <c r="B10" s="121" t="s">
        <v>134</v>
      </c>
    </row>
    <row r="11" spans="1:3" ht="47.25">
      <c r="A11" s="62"/>
      <c r="B11" s="121" t="s">
        <v>93</v>
      </c>
      <c r="C11" s="66"/>
    </row>
    <row r="13" ht="189">
      <c r="B13" s="91" t="s">
        <v>156</v>
      </c>
    </row>
  </sheetData>
  <sheetProtection/>
  <mergeCells count="2">
    <mergeCell ref="B2:D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28125" style="28" customWidth="1"/>
    <col min="2" max="2" width="55.140625" style="28" customWidth="1"/>
    <col min="3" max="3" width="9.140625" style="28" customWidth="1"/>
    <col min="4" max="4" width="12.140625" style="34" customWidth="1"/>
    <col min="5" max="5" width="12.28125" style="28" customWidth="1"/>
    <col min="6" max="6" width="15.28125" style="28" customWidth="1"/>
    <col min="7" max="7" width="12.8515625" style="28" customWidth="1"/>
    <col min="8" max="9" width="10.28125" style="28" customWidth="1"/>
    <col min="10" max="222" width="9.140625" style="28" customWidth="1"/>
    <col min="223" max="223" width="5.28125" style="28" customWidth="1"/>
    <col min="224" max="224" width="27.28125" style="28" customWidth="1"/>
    <col min="225" max="225" width="5.8515625" style="28" customWidth="1"/>
    <col min="226" max="226" width="23.00390625" style="28" customWidth="1"/>
    <col min="227" max="227" width="9.57421875" style="28" customWidth="1"/>
    <col min="228" max="228" width="8.140625" style="28" customWidth="1"/>
    <col min="229" max="229" width="15.8515625" style="28" customWidth="1"/>
    <col min="230" max="230" width="6.28125" style="28" customWidth="1"/>
    <col min="231" max="232" width="9.7109375" style="28" customWidth="1"/>
    <col min="233" max="233" width="10.8515625" style="28" customWidth="1"/>
    <col min="234" max="234" width="10.140625" style="28" customWidth="1"/>
    <col min="235" max="251" width="9.140625" style="28" customWidth="1"/>
    <col min="252" max="16384" width="9.140625" style="83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4" ht="15.75">
      <c r="A2" s="100">
        <v>12</v>
      </c>
      <c r="B2" s="101" t="s">
        <v>51</v>
      </c>
      <c r="C2" s="77"/>
      <c r="D2" s="77"/>
    </row>
    <row r="3" spans="1:9" ht="47.25">
      <c r="A3" s="96" t="s">
        <v>0</v>
      </c>
      <c r="B3" s="96" t="s">
        <v>1</v>
      </c>
      <c r="C3" s="96" t="s">
        <v>2</v>
      </c>
      <c r="D3" s="97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15.75">
      <c r="A4" s="86">
        <v>1</v>
      </c>
      <c r="B4" s="102" t="s">
        <v>52</v>
      </c>
      <c r="C4" s="86" t="s">
        <v>4</v>
      </c>
      <c r="D4" s="86">
        <v>100</v>
      </c>
      <c r="E4" s="107"/>
      <c r="F4" s="107"/>
      <c r="G4" s="107"/>
      <c r="H4" s="107"/>
      <c r="I4" s="107"/>
    </row>
    <row r="8" ht="47.25">
      <c r="B8" s="121" t="s">
        <v>90</v>
      </c>
    </row>
    <row r="9" ht="31.5">
      <c r="B9" s="121" t="s">
        <v>91</v>
      </c>
    </row>
    <row r="10" ht="94.5">
      <c r="B10" s="121" t="s">
        <v>92</v>
      </c>
    </row>
    <row r="11" spans="1:3" ht="47.25">
      <c r="A11" s="62"/>
      <c r="B11" s="121" t="s">
        <v>93</v>
      </c>
      <c r="C11" s="66"/>
    </row>
    <row r="14" ht="174.75" customHeight="1">
      <c r="B14" s="58" t="s">
        <v>156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421875" style="28" customWidth="1"/>
    <col min="2" max="2" width="58.8515625" style="28" customWidth="1"/>
    <col min="3" max="3" width="7.421875" style="28" customWidth="1"/>
    <col min="4" max="4" width="13.28125" style="28" customWidth="1"/>
    <col min="5" max="5" width="12.57421875" style="28" customWidth="1"/>
    <col min="6" max="6" width="12.140625" style="28" customWidth="1"/>
    <col min="7" max="7" width="13.00390625" style="28" customWidth="1"/>
    <col min="8" max="8" width="12.140625" style="28" customWidth="1"/>
    <col min="9" max="9" width="11.57421875" style="28" customWidth="1"/>
    <col min="10" max="16384" width="9.140625" style="28" customWidth="1"/>
  </cols>
  <sheetData>
    <row r="1" spans="1:9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4" ht="30.75" customHeight="1">
      <c r="A2" s="67">
        <v>13</v>
      </c>
      <c r="B2" s="143" t="s">
        <v>30</v>
      </c>
      <c r="C2" s="143"/>
      <c r="D2" s="143"/>
    </row>
    <row r="3" spans="1:9" ht="47.25">
      <c r="A3" s="8" t="s">
        <v>0</v>
      </c>
      <c r="B3" s="9" t="s">
        <v>1</v>
      </c>
      <c r="C3" s="9" t="s">
        <v>2</v>
      </c>
      <c r="D3" s="103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31.5">
      <c r="A4" s="45">
        <v>1</v>
      </c>
      <c r="B4" s="104" t="s">
        <v>31</v>
      </c>
      <c r="C4" s="45" t="s">
        <v>3</v>
      </c>
      <c r="D4" s="45">
        <v>1000</v>
      </c>
      <c r="E4" s="107"/>
      <c r="F4" s="107"/>
      <c r="G4" s="107"/>
      <c r="H4" s="107"/>
      <c r="I4" s="107"/>
    </row>
    <row r="5" spans="1:9" ht="15.75">
      <c r="A5" s="45">
        <v>2</v>
      </c>
      <c r="B5" s="105" t="s">
        <v>32</v>
      </c>
      <c r="C5" s="45" t="s">
        <v>3</v>
      </c>
      <c r="D5" s="45">
        <v>200</v>
      </c>
      <c r="E5" s="107"/>
      <c r="F5" s="107"/>
      <c r="G5" s="107"/>
      <c r="H5" s="107"/>
      <c r="I5" s="107"/>
    </row>
    <row r="6" spans="1:9" ht="15.75">
      <c r="A6" s="45">
        <v>3</v>
      </c>
      <c r="B6" s="57" t="s">
        <v>33</v>
      </c>
      <c r="C6" s="45" t="s">
        <v>3</v>
      </c>
      <c r="D6" s="45">
        <v>24</v>
      </c>
      <c r="E6" s="107"/>
      <c r="F6" s="107"/>
      <c r="G6" s="107"/>
      <c r="H6" s="107"/>
      <c r="I6" s="107"/>
    </row>
    <row r="7" spans="1:9" ht="15.75">
      <c r="A7" s="106">
        <v>4</v>
      </c>
      <c r="B7" s="107" t="s">
        <v>34</v>
      </c>
      <c r="C7" s="45" t="s">
        <v>3</v>
      </c>
      <c r="D7" s="45">
        <v>50</v>
      </c>
      <c r="E7" s="107"/>
      <c r="F7" s="107"/>
      <c r="G7" s="107"/>
      <c r="H7" s="107"/>
      <c r="I7" s="107"/>
    </row>
    <row r="8" spans="1:9" ht="15.75">
      <c r="A8" s="106">
        <v>5</v>
      </c>
      <c r="B8" s="107" t="s">
        <v>35</v>
      </c>
      <c r="C8" s="45" t="s">
        <v>3</v>
      </c>
      <c r="D8" s="45">
        <v>100</v>
      </c>
      <c r="E8" s="107"/>
      <c r="F8" s="107"/>
      <c r="G8" s="107"/>
      <c r="H8" s="107"/>
      <c r="I8" s="107"/>
    </row>
    <row r="9" spans="1:9" ht="15.75">
      <c r="A9" s="106">
        <v>6</v>
      </c>
      <c r="B9" s="107" t="s">
        <v>36</v>
      </c>
      <c r="C9" s="45" t="s">
        <v>3</v>
      </c>
      <c r="D9" s="45">
        <v>36</v>
      </c>
      <c r="E9" s="107"/>
      <c r="F9" s="107"/>
      <c r="G9" s="107"/>
      <c r="H9" s="107"/>
      <c r="I9" s="107"/>
    </row>
    <row r="10" spans="1:9" ht="31.5">
      <c r="A10" s="106">
        <v>7</v>
      </c>
      <c r="B10" s="57" t="s">
        <v>37</v>
      </c>
      <c r="C10" s="45" t="s">
        <v>38</v>
      </c>
      <c r="D10" s="45">
        <v>1</v>
      </c>
      <c r="E10" s="107"/>
      <c r="F10" s="107"/>
      <c r="G10" s="107"/>
      <c r="H10" s="107"/>
      <c r="I10" s="107"/>
    </row>
    <row r="11" spans="1:9" ht="15.75">
      <c r="A11" s="106">
        <v>8</v>
      </c>
      <c r="B11" s="107" t="s">
        <v>39</v>
      </c>
      <c r="C11" s="45" t="s">
        <v>3</v>
      </c>
      <c r="D11" s="45">
        <v>4</v>
      </c>
      <c r="E11" s="107"/>
      <c r="F11" s="107"/>
      <c r="G11" s="107"/>
      <c r="H11" s="107"/>
      <c r="I11" s="107"/>
    </row>
    <row r="14" ht="47.25">
      <c r="B14" s="121" t="s">
        <v>90</v>
      </c>
    </row>
    <row r="15" ht="31.5">
      <c r="B15" s="121" t="s">
        <v>91</v>
      </c>
    </row>
    <row r="16" ht="78.75">
      <c r="B16" s="121" t="s">
        <v>92</v>
      </c>
    </row>
    <row r="17" ht="47.25">
      <c r="B17" s="121" t="s">
        <v>93</v>
      </c>
    </row>
    <row r="19" ht="204.75">
      <c r="B19" s="58" t="s">
        <v>156</v>
      </c>
    </row>
  </sheetData>
  <sheetProtection/>
  <mergeCells count="2">
    <mergeCell ref="B2:D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140625" style="52" customWidth="1"/>
    <col min="2" max="2" width="48.28125" style="52" customWidth="1"/>
    <col min="3" max="3" width="7.421875" style="52" customWidth="1"/>
    <col min="4" max="4" width="13.28125" style="52" customWidth="1"/>
    <col min="5" max="5" width="16.28125" style="83" customWidth="1"/>
    <col min="6" max="6" width="15.57421875" style="83" customWidth="1"/>
    <col min="7" max="7" width="13.00390625" style="83" customWidth="1"/>
    <col min="8" max="8" width="11.8515625" style="83" customWidth="1"/>
    <col min="9" max="9" width="11.421875" style="83" customWidth="1"/>
    <col min="10" max="16384" width="9.140625" style="83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4" ht="15.75">
      <c r="A2" s="85">
        <v>14</v>
      </c>
      <c r="B2" s="144" t="s">
        <v>24</v>
      </c>
      <c r="C2" s="144"/>
      <c r="D2" s="108"/>
    </row>
    <row r="3" spans="1:9" ht="47.25">
      <c r="A3" s="8" t="s">
        <v>0</v>
      </c>
      <c r="B3" s="9" t="s">
        <v>1</v>
      </c>
      <c r="C3" s="9" t="s">
        <v>2</v>
      </c>
      <c r="D3" s="103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15.75">
      <c r="A4" s="76">
        <v>1</v>
      </c>
      <c r="B4" s="84" t="s">
        <v>25</v>
      </c>
      <c r="C4" s="109" t="s">
        <v>3</v>
      </c>
      <c r="D4" s="110">
        <v>5</v>
      </c>
      <c r="E4" s="130"/>
      <c r="F4" s="130"/>
      <c r="G4" s="130"/>
      <c r="H4" s="130"/>
      <c r="I4" s="130"/>
    </row>
    <row r="5" spans="1:9" ht="15.75">
      <c r="A5" s="76">
        <f>1+A4</f>
        <v>2</v>
      </c>
      <c r="B5" s="84" t="s">
        <v>26</v>
      </c>
      <c r="C5" s="109" t="s">
        <v>3</v>
      </c>
      <c r="D5" s="84">
        <v>5</v>
      </c>
      <c r="E5" s="130"/>
      <c r="F5" s="130"/>
      <c r="G5" s="130"/>
      <c r="H5" s="130"/>
      <c r="I5" s="130"/>
    </row>
    <row r="6" spans="1:9" ht="15.75">
      <c r="A6" s="76">
        <f>1+A5</f>
        <v>3</v>
      </c>
      <c r="B6" s="84" t="s">
        <v>27</v>
      </c>
      <c r="C6" s="109" t="s">
        <v>3</v>
      </c>
      <c r="D6" s="84">
        <v>10</v>
      </c>
      <c r="E6" s="130"/>
      <c r="F6" s="130"/>
      <c r="G6" s="130"/>
      <c r="H6" s="130"/>
      <c r="I6" s="130"/>
    </row>
    <row r="7" spans="1:9" ht="31.5">
      <c r="A7" s="76">
        <f>1+A6</f>
        <v>4</v>
      </c>
      <c r="B7" s="84" t="s">
        <v>28</v>
      </c>
      <c r="C7" s="109" t="s">
        <v>3</v>
      </c>
      <c r="D7" s="84">
        <v>5</v>
      </c>
      <c r="E7" s="130"/>
      <c r="F7" s="130"/>
      <c r="G7" s="130"/>
      <c r="H7" s="130"/>
      <c r="I7" s="130"/>
    </row>
    <row r="8" spans="1:9" ht="15.75">
      <c r="A8" s="76">
        <f>1+A7</f>
        <v>5</v>
      </c>
      <c r="B8" s="84" t="s">
        <v>29</v>
      </c>
      <c r="C8" s="109" t="s">
        <v>3</v>
      </c>
      <c r="D8" s="84">
        <v>18</v>
      </c>
      <c r="E8" s="130"/>
      <c r="F8" s="130"/>
      <c r="G8" s="130"/>
      <c r="H8" s="130"/>
      <c r="I8" s="130"/>
    </row>
    <row r="11" ht="63">
      <c r="B11" s="121" t="s">
        <v>90</v>
      </c>
    </row>
    <row r="12" ht="31.5">
      <c r="B12" s="121" t="s">
        <v>91</v>
      </c>
    </row>
    <row r="13" ht="94.5">
      <c r="B13" s="121" t="s">
        <v>92</v>
      </c>
    </row>
    <row r="14" ht="63">
      <c r="B14" s="121" t="s">
        <v>93</v>
      </c>
    </row>
    <row r="16" ht="252">
      <c r="B16" s="52" t="s">
        <v>156</v>
      </c>
    </row>
  </sheetData>
  <sheetProtection/>
  <mergeCells count="2">
    <mergeCell ref="B2:C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7109375" style="58" customWidth="1"/>
    <col min="2" max="2" width="60.8515625" style="58" customWidth="1"/>
    <col min="3" max="3" width="7.7109375" style="58" bestFit="1" customWidth="1"/>
    <col min="4" max="4" width="12.8515625" style="61" bestFit="1" customWidth="1"/>
    <col min="5" max="5" width="16.28125" style="58" customWidth="1"/>
    <col min="6" max="6" width="16.57421875" style="58" customWidth="1"/>
    <col min="7" max="7" width="12.57421875" style="58" customWidth="1"/>
    <col min="8" max="8" width="10.7109375" style="58" customWidth="1"/>
    <col min="9" max="9" width="10.421875" style="58" customWidth="1"/>
    <col min="10" max="16384" width="9.140625" style="58" customWidth="1"/>
  </cols>
  <sheetData>
    <row r="1" spans="1:8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</row>
    <row r="2" spans="2:4" ht="15.75">
      <c r="B2" s="145" t="s">
        <v>83</v>
      </c>
      <c r="C2" s="145"/>
      <c r="D2" s="145"/>
    </row>
    <row r="3" spans="1:9" s="55" customFormat="1" ht="47.25">
      <c r="A3" s="8" t="s">
        <v>0</v>
      </c>
      <c r="B3" s="9" t="s">
        <v>1</v>
      </c>
      <c r="C3" s="9" t="s">
        <v>2</v>
      </c>
      <c r="D3" s="103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110.25">
      <c r="A4" s="57"/>
      <c r="B4" s="59" t="s">
        <v>145</v>
      </c>
      <c r="C4" s="111" t="s">
        <v>3</v>
      </c>
      <c r="D4" s="111">
        <v>100</v>
      </c>
      <c r="E4" s="57"/>
      <c r="F4" s="57"/>
      <c r="G4" s="57"/>
      <c r="H4" s="57"/>
      <c r="I4" s="57"/>
    </row>
    <row r="5" spans="1:9" ht="110.25">
      <c r="A5" s="57"/>
      <c r="B5" s="59" t="s">
        <v>146</v>
      </c>
      <c r="C5" s="111" t="s">
        <v>3</v>
      </c>
      <c r="D5" s="111">
        <v>750</v>
      </c>
      <c r="E5" s="57"/>
      <c r="F5" s="57"/>
      <c r="G5" s="57"/>
      <c r="H5" s="57"/>
      <c r="I5" s="57"/>
    </row>
    <row r="6" spans="1:9" ht="110.25">
      <c r="A6" s="57"/>
      <c r="B6" s="59" t="s">
        <v>147</v>
      </c>
      <c r="C6" s="111" t="s">
        <v>3</v>
      </c>
      <c r="D6" s="111">
        <v>100</v>
      </c>
      <c r="E6" s="57"/>
      <c r="F6" s="57"/>
      <c r="G6" s="57"/>
      <c r="H6" s="57"/>
      <c r="I6" s="57"/>
    </row>
    <row r="7" spans="1:9" ht="63">
      <c r="A7" s="57"/>
      <c r="B7" s="56" t="s">
        <v>148</v>
      </c>
      <c r="C7" s="112" t="s">
        <v>3</v>
      </c>
      <c r="D7" s="112">
        <v>2000</v>
      </c>
      <c r="E7" s="57"/>
      <c r="F7" s="57"/>
      <c r="G7" s="57"/>
      <c r="H7" s="57"/>
      <c r="I7" s="57"/>
    </row>
    <row r="8" spans="1:9" ht="63">
      <c r="A8" s="57"/>
      <c r="B8" s="56" t="s">
        <v>149</v>
      </c>
      <c r="C8" s="112" t="s">
        <v>3</v>
      </c>
      <c r="D8" s="112">
        <v>5000</v>
      </c>
      <c r="E8" s="57"/>
      <c r="F8" s="57"/>
      <c r="G8" s="57"/>
      <c r="H8" s="57"/>
      <c r="I8" s="57"/>
    </row>
    <row r="9" spans="1:9" ht="63">
      <c r="A9" s="57"/>
      <c r="B9" s="56" t="s">
        <v>150</v>
      </c>
      <c r="C9" s="112" t="s">
        <v>3</v>
      </c>
      <c r="D9" s="112">
        <v>1500</v>
      </c>
      <c r="E9" s="57"/>
      <c r="F9" s="57"/>
      <c r="G9" s="57"/>
      <c r="H9" s="57"/>
      <c r="I9" s="57"/>
    </row>
    <row r="10" spans="1:9" ht="63">
      <c r="A10" s="57"/>
      <c r="B10" s="56" t="s">
        <v>151</v>
      </c>
      <c r="C10" s="112" t="s">
        <v>3</v>
      </c>
      <c r="D10" s="112">
        <v>500</v>
      </c>
      <c r="E10" s="57"/>
      <c r="F10" s="57"/>
      <c r="G10" s="57"/>
      <c r="H10" s="57"/>
      <c r="I10" s="57"/>
    </row>
    <row r="11" spans="1:9" ht="76.5" customHeight="1">
      <c r="A11" s="57"/>
      <c r="B11" s="60" t="s">
        <v>152</v>
      </c>
      <c r="C11" s="113" t="s">
        <v>3</v>
      </c>
      <c r="D11" s="113">
        <v>1200</v>
      </c>
      <c r="E11" s="57"/>
      <c r="F11" s="57"/>
      <c r="G11" s="57"/>
      <c r="H11" s="57"/>
      <c r="I11" s="57"/>
    </row>
    <row r="12" spans="1:9" ht="78.75">
      <c r="A12" s="57"/>
      <c r="B12" s="56" t="s">
        <v>153</v>
      </c>
      <c r="C12" s="112" t="s">
        <v>3</v>
      </c>
      <c r="D12" s="112">
        <v>5000</v>
      </c>
      <c r="E12" s="57"/>
      <c r="F12" s="57"/>
      <c r="G12" s="57"/>
      <c r="H12" s="57"/>
      <c r="I12" s="57"/>
    </row>
    <row r="13" spans="1:9" ht="78.75">
      <c r="A13" s="57"/>
      <c r="B13" s="60" t="s">
        <v>154</v>
      </c>
      <c r="C13" s="113" t="s">
        <v>3</v>
      </c>
      <c r="D13" s="113">
        <v>1000</v>
      </c>
      <c r="E13" s="57"/>
      <c r="F13" s="57"/>
      <c r="G13" s="57"/>
      <c r="H13" s="57"/>
      <c r="I13" s="57"/>
    </row>
    <row r="14" spans="1:9" ht="78.75">
      <c r="A14" s="57"/>
      <c r="B14" s="60" t="s">
        <v>155</v>
      </c>
      <c r="C14" s="113" t="s">
        <v>3</v>
      </c>
      <c r="D14" s="113">
        <v>1000</v>
      </c>
      <c r="E14" s="57"/>
      <c r="F14" s="57"/>
      <c r="G14" s="57"/>
      <c r="H14" s="57"/>
      <c r="I14" s="57"/>
    </row>
    <row r="15" spans="1:9" ht="78.75">
      <c r="A15" s="57"/>
      <c r="B15" s="56" t="s">
        <v>84</v>
      </c>
      <c r="C15" s="112" t="s">
        <v>3</v>
      </c>
      <c r="D15" s="112">
        <v>800</v>
      </c>
      <c r="E15" s="57"/>
      <c r="F15" s="57"/>
      <c r="G15" s="57"/>
      <c r="H15" s="57"/>
      <c r="I15" s="57"/>
    </row>
    <row r="16" spans="1:9" ht="31.5">
      <c r="A16" s="57"/>
      <c r="B16" s="114" t="s">
        <v>85</v>
      </c>
      <c r="C16" s="112" t="s">
        <v>3</v>
      </c>
      <c r="D16" s="112">
        <v>576</v>
      </c>
      <c r="E16" s="57"/>
      <c r="F16" s="57"/>
      <c r="G16" s="57"/>
      <c r="H16" s="57"/>
      <c r="I16" s="57"/>
    </row>
    <row r="19" spans="2:4" ht="47.25">
      <c r="B19" s="121" t="s">
        <v>90</v>
      </c>
      <c r="D19" s="55"/>
    </row>
    <row r="20" ht="31.5">
      <c r="B20" s="121" t="s">
        <v>91</v>
      </c>
    </row>
    <row r="21" ht="78.75">
      <c r="B21" s="121" t="s">
        <v>92</v>
      </c>
    </row>
    <row r="22" ht="47.25">
      <c r="B22" s="121" t="s">
        <v>93</v>
      </c>
    </row>
    <row r="24" ht="31.5">
      <c r="B24" s="122" t="s">
        <v>96</v>
      </c>
    </row>
    <row r="25" ht="63">
      <c r="B25" s="122" t="s">
        <v>136</v>
      </c>
    </row>
    <row r="26" ht="31.5">
      <c r="B26" s="122" t="s">
        <v>137</v>
      </c>
    </row>
    <row r="27" ht="31.5">
      <c r="B27" s="122" t="s">
        <v>138</v>
      </c>
    </row>
    <row r="28" ht="63">
      <c r="B28" s="122" t="s">
        <v>139</v>
      </c>
    </row>
    <row r="31" ht="204.75">
      <c r="B31" s="58" t="s">
        <v>156</v>
      </c>
    </row>
  </sheetData>
  <sheetProtection/>
  <mergeCells count="2">
    <mergeCell ref="B2:D2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"/>
  <sheetViews>
    <sheetView zoomScalePageLayoutView="0" workbookViewId="0" topLeftCell="A1">
      <selection activeCell="A10" sqref="A10:IV20"/>
    </sheetView>
  </sheetViews>
  <sheetFormatPr defaultColWidth="8.8515625" defaultRowHeight="12.75"/>
  <cols>
    <col min="1" max="1" width="6.00390625" style="54" customWidth="1"/>
    <col min="2" max="2" width="51.57421875" style="52" customWidth="1"/>
    <col min="3" max="3" width="8.421875" style="52" customWidth="1"/>
    <col min="4" max="4" width="13.57421875" style="92" bestFit="1" customWidth="1"/>
    <col min="5" max="5" width="13.00390625" style="52" customWidth="1"/>
    <col min="6" max="6" width="12.28125" style="52" customWidth="1"/>
    <col min="7" max="7" width="11.7109375" style="52" customWidth="1"/>
    <col min="8" max="8" width="8.8515625" style="52" customWidth="1"/>
    <col min="9" max="9" width="10.8515625" style="52" customWidth="1"/>
    <col min="10" max="16384" width="8.8515625" style="52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2" ht="30.75" customHeight="1">
      <c r="A2" s="85">
        <v>16</v>
      </c>
      <c r="B2" s="89" t="s">
        <v>6</v>
      </c>
    </row>
    <row r="3" spans="1:9" ht="47.25">
      <c r="A3" s="71" t="s">
        <v>0</v>
      </c>
      <c r="B3" s="72" t="s">
        <v>1</v>
      </c>
      <c r="C3" s="72" t="s">
        <v>2</v>
      </c>
      <c r="D3" s="41" t="s">
        <v>5</v>
      </c>
      <c r="E3" s="127" t="s">
        <v>157</v>
      </c>
      <c r="F3" s="127" t="s">
        <v>158</v>
      </c>
      <c r="G3" s="128" t="s">
        <v>159</v>
      </c>
      <c r="H3" s="128" t="s">
        <v>162</v>
      </c>
      <c r="I3" s="129" t="s">
        <v>161</v>
      </c>
    </row>
    <row r="4" spans="1:9" ht="31.5">
      <c r="A4" s="74">
        <v>1</v>
      </c>
      <c r="B4" s="75" t="s">
        <v>7</v>
      </c>
      <c r="C4" s="76" t="s">
        <v>3</v>
      </c>
      <c r="D4" s="76">
        <v>10</v>
      </c>
      <c r="E4" s="75"/>
      <c r="F4" s="75"/>
      <c r="G4" s="75"/>
      <c r="H4" s="75"/>
      <c r="I4" s="75"/>
    </row>
    <row r="5" spans="2:3" ht="47.25">
      <c r="B5" s="121" t="s">
        <v>90</v>
      </c>
      <c r="C5" s="117"/>
    </row>
    <row r="6" spans="2:3" ht="31.5">
      <c r="B6" s="121" t="s">
        <v>91</v>
      </c>
      <c r="C6" s="117"/>
    </row>
    <row r="7" ht="47.25">
      <c r="B7" s="121" t="s">
        <v>141</v>
      </c>
    </row>
    <row r="8" ht="63">
      <c r="B8" s="121" t="s">
        <v>142</v>
      </c>
    </row>
    <row r="10" ht="15.75">
      <c r="B10" s="123"/>
    </row>
    <row r="11" ht="15.75">
      <c r="B11" s="122"/>
    </row>
    <row r="12" ht="15.75">
      <c r="B12" s="122"/>
    </row>
    <row r="13" ht="15.75">
      <c r="B13" s="122"/>
    </row>
    <row r="14" ht="15.75">
      <c r="B14" s="122"/>
    </row>
    <row r="15" ht="15.75">
      <c r="B15" s="123"/>
    </row>
    <row r="16" ht="15.75">
      <c r="B16" s="122"/>
    </row>
    <row r="17" ht="15.75">
      <c r="B17" s="122"/>
    </row>
    <row r="18" ht="15.75">
      <c r="B18" s="122"/>
    </row>
    <row r="19" ht="15.75">
      <c r="B19" s="123"/>
    </row>
    <row r="20" ht="15.75">
      <c r="B20" s="122"/>
    </row>
  </sheetData>
  <sheetProtection/>
  <mergeCells count="1">
    <mergeCell ref="A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4"/>
  <sheetViews>
    <sheetView zoomScalePageLayoutView="0" workbookViewId="0" topLeftCell="A1">
      <selection activeCell="A3" sqref="A3:D6"/>
    </sheetView>
  </sheetViews>
  <sheetFormatPr defaultColWidth="8.8515625" defaultRowHeight="12.75"/>
  <cols>
    <col min="1" max="1" width="6.00390625" style="54" customWidth="1"/>
    <col min="2" max="2" width="58.28125" style="52" customWidth="1"/>
    <col min="3" max="3" width="8.140625" style="52" bestFit="1" customWidth="1"/>
    <col min="4" max="4" width="13.57421875" style="92" bestFit="1" customWidth="1"/>
    <col min="5" max="5" width="12.7109375" style="52" customWidth="1"/>
    <col min="6" max="6" width="10.00390625" style="52" customWidth="1"/>
    <col min="7" max="7" width="12.421875" style="52" customWidth="1"/>
    <col min="8" max="16384" width="8.8515625" style="52" customWidth="1"/>
  </cols>
  <sheetData>
    <row r="1" spans="1:7" s="28" customFormat="1" ht="15.75">
      <c r="A1" s="138" t="s">
        <v>164</v>
      </c>
      <c r="B1" s="138"/>
      <c r="C1" s="138"/>
      <c r="D1" s="138"/>
      <c r="E1" s="138"/>
      <c r="F1" s="138"/>
      <c r="G1" s="138"/>
    </row>
    <row r="2" spans="1:4" ht="47.25" customHeight="1">
      <c r="A2" s="85" t="s">
        <v>86</v>
      </c>
      <c r="B2" s="146" t="s">
        <v>22</v>
      </c>
      <c r="C2" s="146"/>
      <c r="D2" s="146"/>
    </row>
    <row r="3" spans="1:9" ht="47.25">
      <c r="A3" s="71" t="s">
        <v>0</v>
      </c>
      <c r="B3" s="72" t="s">
        <v>1</v>
      </c>
      <c r="C3" s="72" t="s">
        <v>2</v>
      </c>
      <c r="D3" s="41" t="s">
        <v>5</v>
      </c>
      <c r="E3" s="127" t="s">
        <v>157</v>
      </c>
      <c r="F3" s="127" t="s">
        <v>158</v>
      </c>
      <c r="G3" s="128" t="s">
        <v>159</v>
      </c>
      <c r="H3" s="128" t="s">
        <v>162</v>
      </c>
      <c r="I3" s="129" t="s">
        <v>161</v>
      </c>
    </row>
    <row r="4" spans="1:9" s="78" customFormat="1" ht="15.75">
      <c r="A4" s="86">
        <v>1</v>
      </c>
      <c r="B4" s="84" t="s">
        <v>167</v>
      </c>
      <c r="C4" s="86" t="s">
        <v>3</v>
      </c>
      <c r="D4" s="86">
        <v>5</v>
      </c>
      <c r="E4" s="84"/>
      <c r="F4" s="84"/>
      <c r="G4" s="84"/>
      <c r="H4" s="84"/>
      <c r="I4" s="84"/>
    </row>
    <row r="5" spans="1:9" s="78" customFormat="1" ht="15.75">
      <c r="A5" s="86">
        <v>2</v>
      </c>
      <c r="B5" s="84" t="s">
        <v>8</v>
      </c>
      <c r="C5" s="86" t="s">
        <v>3</v>
      </c>
      <c r="D5" s="86">
        <v>5</v>
      </c>
      <c r="E5" s="84"/>
      <c r="F5" s="84"/>
      <c r="G5" s="84"/>
      <c r="H5" s="84"/>
      <c r="I5" s="84"/>
    </row>
    <row r="6" spans="1:9" s="78" customFormat="1" ht="15.75">
      <c r="A6" s="86">
        <v>3</v>
      </c>
      <c r="B6" s="84" t="s">
        <v>9</v>
      </c>
      <c r="C6" s="86" t="s">
        <v>3</v>
      </c>
      <c r="D6" s="86">
        <v>3</v>
      </c>
      <c r="E6" s="84"/>
      <c r="F6" s="84"/>
      <c r="G6" s="84"/>
      <c r="H6" s="84"/>
      <c r="I6" s="84"/>
    </row>
    <row r="7" spans="1:4" s="1" customFormat="1" ht="15">
      <c r="A7" s="2"/>
      <c r="B7" s="115"/>
      <c r="C7" s="115"/>
      <c r="D7" s="116"/>
    </row>
    <row r="8" spans="2:3" ht="47.25">
      <c r="B8" s="121" t="s">
        <v>90</v>
      </c>
      <c r="C8" s="117"/>
    </row>
    <row r="9" spans="2:3" ht="31.5">
      <c r="B9" s="121" t="s">
        <v>91</v>
      </c>
      <c r="C9" s="118"/>
    </row>
    <row r="10" ht="47.25">
      <c r="B10" s="121" t="s">
        <v>141</v>
      </c>
    </row>
    <row r="11" ht="63">
      <c r="B11" s="121" t="s">
        <v>142</v>
      </c>
    </row>
    <row r="13" ht="15.75">
      <c r="B13" s="122"/>
    </row>
    <row r="14" ht="15.75">
      <c r="B14" s="123"/>
    </row>
    <row r="15" ht="15.75">
      <c r="B15" s="122"/>
    </row>
    <row r="16" ht="15.75">
      <c r="B16" s="122"/>
    </row>
    <row r="17" ht="15.75">
      <c r="B17" s="122"/>
    </row>
    <row r="18" ht="15.75">
      <c r="B18" s="122"/>
    </row>
    <row r="19" ht="15.75">
      <c r="B19" s="123"/>
    </row>
    <row r="20" ht="15.75">
      <c r="B20" s="122"/>
    </row>
    <row r="21" ht="15.75">
      <c r="B21" s="122"/>
    </row>
    <row r="22" ht="15.75">
      <c r="B22" s="122"/>
    </row>
    <row r="23" ht="15.75">
      <c r="B23" s="123"/>
    </row>
    <row r="24" ht="15.75">
      <c r="B24" s="122"/>
    </row>
  </sheetData>
  <sheetProtection/>
  <mergeCells count="2">
    <mergeCell ref="B2:D2"/>
    <mergeCell ref="A1:G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6.28125" style="83" bestFit="1" customWidth="1"/>
    <col min="2" max="2" width="59.28125" style="83" customWidth="1"/>
    <col min="3" max="3" width="7.140625" style="83" customWidth="1"/>
    <col min="4" max="4" width="9.57421875" style="83" customWidth="1"/>
    <col min="5" max="5" width="12.57421875" style="0" customWidth="1"/>
    <col min="6" max="6" width="11.57421875" style="0" customWidth="1"/>
    <col min="7" max="7" width="10.8515625" style="83" customWidth="1"/>
    <col min="8" max="8" width="9.140625" style="83" customWidth="1"/>
    <col min="9" max="9" width="11.28125" style="83" customWidth="1"/>
    <col min="10" max="16384" width="9.140625" style="83" customWidth="1"/>
  </cols>
  <sheetData>
    <row r="1" spans="1:7" s="28" customFormat="1" ht="15.75">
      <c r="A1" s="138" t="s">
        <v>164</v>
      </c>
      <c r="B1" s="138"/>
      <c r="C1" s="138"/>
      <c r="D1" s="138"/>
      <c r="E1" s="138"/>
      <c r="F1" s="138"/>
      <c r="G1" s="138"/>
    </row>
    <row r="2" spans="1:4" ht="31.5" customHeight="1">
      <c r="A2" s="85" t="s">
        <v>87</v>
      </c>
      <c r="B2" s="146" t="s">
        <v>23</v>
      </c>
      <c r="C2" s="146"/>
      <c r="D2" s="146"/>
    </row>
    <row r="3" spans="1:9" ht="47.25">
      <c r="A3" s="71" t="s">
        <v>0</v>
      </c>
      <c r="B3" s="72" t="s">
        <v>1</v>
      </c>
      <c r="C3" s="72" t="s">
        <v>2</v>
      </c>
      <c r="D3" s="41" t="s">
        <v>5</v>
      </c>
      <c r="E3" s="127" t="s">
        <v>157</v>
      </c>
      <c r="F3" s="127" t="s">
        <v>158</v>
      </c>
      <c r="G3" s="128" t="s">
        <v>159</v>
      </c>
      <c r="H3" s="128" t="s">
        <v>162</v>
      </c>
      <c r="I3" s="129" t="s">
        <v>161</v>
      </c>
    </row>
    <row r="4" spans="1:9" ht="31.5">
      <c r="A4" s="76">
        <v>1</v>
      </c>
      <c r="B4" s="75" t="s">
        <v>10</v>
      </c>
      <c r="C4" s="76" t="s">
        <v>3</v>
      </c>
      <c r="D4" s="76">
        <v>3</v>
      </c>
      <c r="E4" s="131"/>
      <c r="F4" s="131"/>
      <c r="G4" s="130"/>
      <c r="H4" s="130"/>
      <c r="I4" s="130"/>
    </row>
    <row r="6" spans="2:3" ht="47.25">
      <c r="B6" s="121" t="s">
        <v>90</v>
      </c>
      <c r="C6" s="117"/>
    </row>
    <row r="7" spans="2:3" ht="31.5">
      <c r="B7" s="121" t="s">
        <v>91</v>
      </c>
      <c r="C7" s="118"/>
    </row>
    <row r="8" ht="47.25">
      <c r="B8" s="121" t="s">
        <v>141</v>
      </c>
    </row>
    <row r="9" ht="63">
      <c r="B9" s="121" t="s">
        <v>142</v>
      </c>
    </row>
    <row r="11" ht="15.75">
      <c r="B11" s="122"/>
    </row>
    <row r="12" ht="15.75">
      <c r="B12" s="123"/>
    </row>
    <row r="13" ht="15.75">
      <c r="B13" s="122"/>
    </row>
    <row r="14" ht="15.75">
      <c r="B14" s="122"/>
    </row>
    <row r="15" ht="15.75">
      <c r="B15" s="122"/>
    </row>
    <row r="16" ht="15.75">
      <c r="B16" s="122"/>
    </row>
    <row r="17" ht="15.75">
      <c r="B17" s="123"/>
    </row>
    <row r="18" ht="15.75">
      <c r="B18" s="122"/>
    </row>
    <row r="19" ht="15.75">
      <c r="B19" s="122"/>
    </row>
    <row r="20" ht="15.75">
      <c r="B20" s="122"/>
    </row>
    <row r="21" ht="15.75">
      <c r="B21" s="123"/>
    </row>
    <row r="22" ht="15.75">
      <c r="B22" s="58"/>
    </row>
  </sheetData>
  <sheetProtection/>
  <mergeCells count="2">
    <mergeCell ref="B2:D2"/>
    <mergeCell ref="A1:G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45"/>
  <sheetViews>
    <sheetView zoomScalePageLayoutView="0" workbookViewId="0" topLeftCell="A1">
      <selection activeCell="A1" sqref="A1:IV1"/>
    </sheetView>
  </sheetViews>
  <sheetFormatPr defaultColWidth="10.140625" defaultRowHeight="12.75"/>
  <cols>
    <col min="1" max="1" width="6.421875" style="28" customWidth="1"/>
    <col min="2" max="2" width="52.140625" style="28" customWidth="1"/>
    <col min="3" max="3" width="8.140625" style="28" bestFit="1" customWidth="1"/>
    <col min="4" max="4" width="13.57421875" style="34" bestFit="1" customWidth="1"/>
    <col min="5" max="5" width="12.421875" style="28" customWidth="1"/>
    <col min="6" max="6" width="15.7109375" style="28" bestFit="1" customWidth="1"/>
    <col min="7" max="7" width="12.421875" style="28" customWidth="1"/>
    <col min="8" max="8" width="13.57421875" style="28" customWidth="1"/>
    <col min="9" max="9" width="10.7109375" style="28" bestFit="1" customWidth="1"/>
    <col min="10" max="227" width="9.140625" style="28" customWidth="1"/>
    <col min="228" max="228" width="5.28125" style="28" customWidth="1"/>
    <col min="229" max="229" width="27.28125" style="28" customWidth="1"/>
    <col min="230" max="230" width="5.8515625" style="28" customWidth="1"/>
    <col min="231" max="231" width="23.00390625" style="28" customWidth="1"/>
    <col min="232" max="232" width="9.57421875" style="28" customWidth="1"/>
    <col min="233" max="233" width="8.140625" style="28" customWidth="1"/>
    <col min="234" max="234" width="15.8515625" style="28" customWidth="1"/>
    <col min="235" max="235" width="6.28125" style="28" customWidth="1"/>
    <col min="236" max="237" width="9.7109375" style="28" customWidth="1"/>
    <col min="238" max="238" width="10.8515625" style="28" customWidth="1"/>
    <col min="239" max="16384" width="10.140625" style="28" customWidth="1"/>
  </cols>
  <sheetData>
    <row r="1" spans="1:9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239" ht="15.75">
      <c r="A2" s="67">
        <v>1</v>
      </c>
      <c r="B2" s="68" t="s">
        <v>144</v>
      </c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</row>
    <row r="3" spans="1:239" ht="47.25">
      <c r="A3" s="71" t="s">
        <v>0</v>
      </c>
      <c r="B3" s="72" t="s">
        <v>1</v>
      </c>
      <c r="C3" s="72" t="s">
        <v>2</v>
      </c>
      <c r="D3" s="73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</row>
    <row r="4" spans="1:239" ht="31.5">
      <c r="A4" s="74">
        <v>1</v>
      </c>
      <c r="B4" s="75" t="s">
        <v>21</v>
      </c>
      <c r="C4" s="76" t="s">
        <v>3</v>
      </c>
      <c r="D4" s="74">
        <v>10</v>
      </c>
      <c r="E4" s="107"/>
      <c r="F4" s="107"/>
      <c r="G4" s="107"/>
      <c r="H4" s="107"/>
      <c r="I4" s="107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</row>
    <row r="5" spans="1:239" ht="15.75">
      <c r="A5" s="62"/>
      <c r="B5" s="120"/>
      <c r="C5" s="63"/>
      <c r="D5" s="7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</row>
    <row r="6" spans="1:239" ht="63">
      <c r="A6" s="77"/>
      <c r="B6" s="135" t="s">
        <v>90</v>
      </c>
      <c r="C6" s="77"/>
      <c r="D6" s="77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</row>
    <row r="7" spans="1:239" ht="31.5">
      <c r="A7" s="78"/>
      <c r="B7" s="121" t="s">
        <v>91</v>
      </c>
      <c r="C7" s="77"/>
      <c r="D7" s="77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</row>
    <row r="8" spans="1:239" ht="94.5">
      <c r="A8" s="33"/>
      <c r="B8" s="121" t="s">
        <v>92</v>
      </c>
      <c r="C8" s="33"/>
      <c r="D8" s="79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</row>
    <row r="9" spans="1:239" ht="47.25">
      <c r="A9" s="33"/>
      <c r="B9" s="121" t="s">
        <v>93</v>
      </c>
      <c r="C9" s="33"/>
      <c r="D9" s="7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</row>
    <row r="10" spans="1:239" ht="15.75">
      <c r="A10" s="33"/>
      <c r="B10" s="121"/>
      <c r="C10" s="33"/>
      <c r="D10" s="7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</row>
    <row r="11" spans="1:239" ht="31.5">
      <c r="A11" s="33"/>
      <c r="B11" s="134" t="s">
        <v>96</v>
      </c>
      <c r="C11" s="33"/>
      <c r="D11" s="7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</row>
    <row r="12" spans="1:4" ht="31.5">
      <c r="A12" s="30"/>
      <c r="B12" s="123" t="s">
        <v>107</v>
      </c>
      <c r="C12" s="30"/>
      <c r="D12" s="80"/>
    </row>
    <row r="13" spans="1:4" ht="31.5">
      <c r="A13" s="30"/>
      <c r="B13" s="122" t="s">
        <v>128</v>
      </c>
      <c r="C13" s="30"/>
      <c r="D13" s="80"/>
    </row>
    <row r="14" spans="1:4" ht="31.5">
      <c r="A14" s="30"/>
      <c r="B14" s="123" t="s">
        <v>111</v>
      </c>
      <c r="C14" s="30"/>
      <c r="D14" s="80"/>
    </row>
    <row r="15" spans="1:4" ht="15.75">
      <c r="A15" s="30"/>
      <c r="B15" s="122" t="s">
        <v>129</v>
      </c>
      <c r="C15" s="30"/>
      <c r="D15" s="80"/>
    </row>
    <row r="16" spans="1:4" ht="15.75">
      <c r="A16" s="30"/>
      <c r="B16" s="122" t="s">
        <v>130</v>
      </c>
      <c r="C16" s="30"/>
      <c r="D16" s="80"/>
    </row>
    <row r="17" spans="1:4" ht="47.25">
      <c r="A17" s="30"/>
      <c r="B17" s="122" t="s">
        <v>131</v>
      </c>
      <c r="C17" s="30"/>
      <c r="D17" s="80"/>
    </row>
    <row r="18" spans="1:4" ht="31.5">
      <c r="A18" s="30"/>
      <c r="B18" s="123" t="s">
        <v>115</v>
      </c>
      <c r="C18" s="30"/>
      <c r="D18" s="80"/>
    </row>
    <row r="19" spans="1:4" ht="63">
      <c r="A19" s="30"/>
      <c r="B19" s="122" t="s">
        <v>132</v>
      </c>
      <c r="C19" s="30"/>
      <c r="D19" s="80"/>
    </row>
    <row r="20" spans="1:4" ht="15.75">
      <c r="A20" s="30"/>
      <c r="B20" s="28" t="s">
        <v>133</v>
      </c>
      <c r="C20" s="30"/>
      <c r="D20" s="80"/>
    </row>
    <row r="21" spans="1:4" ht="15.75">
      <c r="A21" s="30"/>
      <c r="B21" s="30"/>
      <c r="C21" s="30"/>
      <c r="D21" s="80"/>
    </row>
    <row r="22" spans="1:4" ht="15.75">
      <c r="A22" s="30"/>
      <c r="B22" s="30"/>
      <c r="C22" s="30"/>
      <c r="D22" s="80"/>
    </row>
    <row r="23" spans="1:4" ht="236.25">
      <c r="A23" s="30"/>
      <c r="B23" s="125" t="s">
        <v>163</v>
      </c>
      <c r="C23" s="30"/>
      <c r="D23" s="80"/>
    </row>
    <row r="24" spans="1:4" ht="15.75">
      <c r="A24" s="30"/>
      <c r="B24" s="30"/>
      <c r="C24" s="30"/>
      <c r="D24" s="80"/>
    </row>
    <row r="25" spans="1:4" ht="15.75">
      <c r="A25" s="30"/>
      <c r="B25" s="33"/>
      <c r="C25" s="30"/>
      <c r="D25" s="80"/>
    </row>
    <row r="26" spans="1:4" ht="15.75">
      <c r="A26" s="30"/>
      <c r="B26" s="30"/>
      <c r="C26" s="30"/>
      <c r="D26" s="80"/>
    </row>
    <row r="27" spans="1:4" ht="15.75">
      <c r="A27" s="30"/>
      <c r="B27" s="30"/>
      <c r="C27" s="30"/>
      <c r="D27" s="80"/>
    </row>
    <row r="28" spans="1:4" ht="15.75">
      <c r="A28" s="30"/>
      <c r="B28" s="30"/>
      <c r="C28" s="30"/>
      <c r="D28" s="80"/>
    </row>
    <row r="29" spans="1:4" ht="15.75">
      <c r="A29" s="30"/>
      <c r="B29" s="30"/>
      <c r="C29" s="30"/>
      <c r="D29" s="80"/>
    </row>
    <row r="30" spans="1:4" ht="15.75">
      <c r="A30" s="30"/>
      <c r="B30" s="30"/>
      <c r="C30" s="30"/>
      <c r="D30" s="80"/>
    </row>
    <row r="31" spans="1:4" ht="15.75">
      <c r="A31" s="30"/>
      <c r="B31" s="30"/>
      <c r="C31" s="30"/>
      <c r="D31" s="80"/>
    </row>
    <row r="32" spans="1:4" ht="15.75">
      <c r="A32" s="30"/>
      <c r="B32" s="30"/>
      <c r="C32" s="30"/>
      <c r="D32" s="80"/>
    </row>
    <row r="33" spans="1:4" ht="15.75">
      <c r="A33" s="30"/>
      <c r="B33" s="30"/>
      <c r="C33" s="30"/>
      <c r="D33" s="80"/>
    </row>
    <row r="34" spans="1:4" ht="15.75">
      <c r="A34" s="30"/>
      <c r="B34" s="30"/>
      <c r="C34" s="30"/>
      <c r="D34" s="80"/>
    </row>
    <row r="35" spans="1:4" ht="15.75">
      <c r="A35" s="30"/>
      <c r="B35" s="30"/>
      <c r="C35" s="30"/>
      <c r="D35" s="80"/>
    </row>
    <row r="36" spans="1:4" ht="15.75">
      <c r="A36" s="30"/>
      <c r="B36" s="30"/>
      <c r="C36" s="30"/>
      <c r="D36" s="80"/>
    </row>
    <row r="37" spans="1:4" ht="15.75">
      <c r="A37" s="30"/>
      <c r="B37" s="30"/>
      <c r="C37" s="30"/>
      <c r="D37" s="80"/>
    </row>
    <row r="38" spans="1:4" ht="15.75">
      <c r="A38" s="30"/>
      <c r="B38" s="30"/>
      <c r="C38" s="30"/>
      <c r="D38" s="80"/>
    </row>
    <row r="39" spans="1:4" ht="15.75">
      <c r="A39" s="30"/>
      <c r="B39" s="30"/>
      <c r="C39" s="30"/>
      <c r="D39" s="80"/>
    </row>
    <row r="40" spans="1:4" ht="15.75">
      <c r="A40" s="30"/>
      <c r="B40" s="30"/>
      <c r="C40" s="30"/>
      <c r="D40" s="80"/>
    </row>
    <row r="41" spans="1:4" ht="15.75">
      <c r="A41" s="30"/>
      <c r="B41" s="30"/>
      <c r="C41" s="30"/>
      <c r="D41" s="80"/>
    </row>
    <row r="42" spans="1:4" ht="15.75">
      <c r="A42" s="30"/>
      <c r="B42" s="30"/>
      <c r="C42" s="30"/>
      <c r="D42" s="80"/>
    </row>
    <row r="43" spans="1:4" ht="15.75">
      <c r="A43" s="30"/>
      <c r="B43" s="30"/>
      <c r="C43" s="30"/>
      <c r="D43" s="80"/>
    </row>
    <row r="44" spans="1:4" ht="15.75">
      <c r="A44" s="30"/>
      <c r="B44" s="30"/>
      <c r="C44" s="30"/>
      <c r="D44" s="80"/>
    </row>
    <row r="45" spans="1:4" ht="15.75">
      <c r="A45" s="30"/>
      <c r="B45" s="30"/>
      <c r="C45" s="30"/>
      <c r="D45" s="80"/>
    </row>
  </sheetData>
  <sheetProtection/>
  <mergeCells count="1">
    <mergeCell ref="A1:I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4"/>
  <sheetViews>
    <sheetView zoomScalePageLayoutView="0" workbookViewId="0" topLeftCell="A1">
      <selection activeCell="A2" sqref="A2:D8"/>
    </sheetView>
  </sheetViews>
  <sheetFormatPr defaultColWidth="9.140625" defaultRowHeight="12.75"/>
  <cols>
    <col min="1" max="1" width="6.28125" style="0" bestFit="1" customWidth="1"/>
    <col min="2" max="2" width="47.8515625" style="0" customWidth="1"/>
    <col min="4" max="4" width="11.00390625" style="0" bestFit="1" customWidth="1"/>
    <col min="5" max="6" width="11.8515625" style="0" customWidth="1"/>
    <col min="7" max="7" width="12.57421875" style="0" customWidth="1"/>
    <col min="9" max="9" width="12.140625" style="0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6" s="83" customFormat="1" ht="41.25" customHeight="1">
      <c r="A2" s="160">
        <v>19</v>
      </c>
      <c r="B2" s="161" t="s">
        <v>168</v>
      </c>
      <c r="C2" s="161"/>
      <c r="D2" s="161"/>
      <c r="E2"/>
      <c r="F2"/>
    </row>
    <row r="3" spans="1:9" s="83" customFormat="1" ht="63">
      <c r="A3" s="156" t="s">
        <v>0</v>
      </c>
      <c r="B3" s="157" t="s">
        <v>1</v>
      </c>
      <c r="C3" s="158" t="s">
        <v>2</v>
      </c>
      <c r="D3" s="159" t="s">
        <v>140</v>
      </c>
      <c r="E3" s="127" t="s">
        <v>157</v>
      </c>
      <c r="F3" s="127" t="s">
        <v>158</v>
      </c>
      <c r="G3" s="128" t="s">
        <v>159</v>
      </c>
      <c r="H3" s="128" t="s">
        <v>162</v>
      </c>
      <c r="I3" s="129" t="s">
        <v>161</v>
      </c>
    </row>
    <row r="4" spans="1:9" s="83" customFormat="1" ht="15.75">
      <c r="A4" s="45">
        <v>1</v>
      </c>
      <c r="B4" s="46" t="s">
        <v>169</v>
      </c>
      <c r="C4" s="47" t="s">
        <v>4</v>
      </c>
      <c r="D4" s="124">
        <v>3</v>
      </c>
      <c r="E4" s="131"/>
      <c r="F4" s="131"/>
      <c r="G4" s="130"/>
      <c r="H4" s="130"/>
      <c r="I4" s="130"/>
    </row>
    <row r="5" spans="1:9" s="83" customFormat="1" ht="15.75">
      <c r="A5" s="45">
        <v>2</v>
      </c>
      <c r="B5" s="46" t="s">
        <v>170</v>
      </c>
      <c r="C5" s="47" t="s">
        <v>4</v>
      </c>
      <c r="D5" s="124">
        <v>2</v>
      </c>
      <c r="E5" s="131"/>
      <c r="F5" s="131"/>
      <c r="G5" s="130"/>
      <c r="H5" s="130"/>
      <c r="I5" s="130"/>
    </row>
    <row r="6" spans="1:9" s="83" customFormat="1" ht="15.75">
      <c r="A6" s="45">
        <v>3</v>
      </c>
      <c r="B6" s="46" t="s">
        <v>171</v>
      </c>
      <c r="C6" s="47" t="s">
        <v>4</v>
      </c>
      <c r="D6" s="124">
        <v>3</v>
      </c>
      <c r="E6" s="131"/>
      <c r="F6" s="131"/>
      <c r="G6" s="130"/>
      <c r="H6" s="130"/>
      <c r="I6" s="130"/>
    </row>
    <row r="7" spans="1:9" s="83" customFormat="1" ht="15.75">
      <c r="A7" s="49">
        <v>4</v>
      </c>
      <c r="B7" s="46" t="s">
        <v>172</v>
      </c>
      <c r="C7" s="47" t="s">
        <v>4</v>
      </c>
      <c r="D7" s="124">
        <v>3</v>
      </c>
      <c r="E7" s="131"/>
      <c r="F7" s="131"/>
      <c r="G7" s="130"/>
      <c r="H7" s="130"/>
      <c r="I7" s="130"/>
    </row>
    <row r="8" spans="1:9" s="83" customFormat="1" ht="15.75">
      <c r="A8" s="49">
        <v>5</v>
      </c>
      <c r="B8" s="46" t="s">
        <v>173</v>
      </c>
      <c r="C8" s="47" t="s">
        <v>4</v>
      </c>
      <c r="D8" s="124">
        <v>2</v>
      </c>
      <c r="E8" s="131"/>
      <c r="F8" s="131"/>
      <c r="G8" s="130"/>
      <c r="H8" s="130"/>
      <c r="I8" s="130"/>
    </row>
    <row r="9" spans="1:9" s="83" customFormat="1" ht="15.75">
      <c r="A9" s="54"/>
      <c r="B9" s="52"/>
      <c r="C9" s="54"/>
      <c r="D9" s="54"/>
      <c r="E9" s="150"/>
      <c r="F9" s="150"/>
      <c r="G9" s="151"/>
      <c r="H9" s="151"/>
      <c r="I9" s="151"/>
    </row>
    <row r="10" spans="5:6" s="83" customFormat="1" ht="12.75">
      <c r="E10"/>
      <c r="F10"/>
    </row>
    <row r="11" spans="2:6" s="83" customFormat="1" ht="63">
      <c r="B11" s="121" t="s">
        <v>90</v>
      </c>
      <c r="C11" s="117"/>
      <c r="E11"/>
      <c r="F11"/>
    </row>
    <row r="12" spans="2:6" s="83" customFormat="1" ht="31.5">
      <c r="B12" s="121" t="s">
        <v>91</v>
      </c>
      <c r="C12" s="118"/>
      <c r="E12"/>
      <c r="F12"/>
    </row>
    <row r="13" spans="2:6" s="83" customFormat="1" ht="63">
      <c r="B13" s="121" t="s">
        <v>141</v>
      </c>
      <c r="E13"/>
      <c r="F13"/>
    </row>
    <row r="14" spans="2:6" s="83" customFormat="1" ht="78.75">
      <c r="B14" s="121" t="s">
        <v>142</v>
      </c>
      <c r="E14"/>
      <c r="F14"/>
    </row>
  </sheetData>
  <sheetProtection/>
  <mergeCells count="2">
    <mergeCell ref="B2:D2"/>
    <mergeCell ref="A1:I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4"/>
  <sheetViews>
    <sheetView zoomScalePageLayoutView="0" workbookViewId="0" topLeftCell="A1">
      <selection activeCell="A2" sqref="A2:D7"/>
    </sheetView>
  </sheetViews>
  <sheetFormatPr defaultColWidth="9.140625" defaultRowHeight="12.75"/>
  <cols>
    <col min="1" max="1" width="6.28125" style="0" bestFit="1" customWidth="1"/>
    <col min="2" max="2" width="45.57421875" style="0" customWidth="1"/>
    <col min="5" max="5" width="16.421875" style="0" customWidth="1"/>
    <col min="6" max="6" width="12.421875" style="0" customWidth="1"/>
    <col min="7" max="7" width="13.00390625" style="0" customWidth="1"/>
    <col min="8" max="8" width="10.7109375" style="0" customWidth="1"/>
    <col min="9" max="9" width="12.8515625" style="0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6" s="83" customFormat="1" ht="32.25" customHeight="1">
      <c r="A2" s="160">
        <v>20</v>
      </c>
      <c r="B2" s="161" t="s">
        <v>174</v>
      </c>
      <c r="C2" s="161"/>
      <c r="D2" s="161"/>
      <c r="E2"/>
      <c r="F2"/>
    </row>
    <row r="3" spans="1:9" s="83" customFormat="1" ht="63">
      <c r="A3" s="156" t="s">
        <v>0</v>
      </c>
      <c r="B3" s="157" t="s">
        <v>1</v>
      </c>
      <c r="C3" s="158" t="s">
        <v>2</v>
      </c>
      <c r="D3" s="159" t="s">
        <v>140</v>
      </c>
      <c r="E3" s="127" t="s">
        <v>157</v>
      </c>
      <c r="F3" s="127" t="s">
        <v>158</v>
      </c>
      <c r="G3" s="128" t="s">
        <v>159</v>
      </c>
      <c r="H3" s="128" t="s">
        <v>162</v>
      </c>
      <c r="I3" s="129" t="s">
        <v>161</v>
      </c>
    </row>
    <row r="4" spans="1:9" s="83" customFormat="1" ht="31.5">
      <c r="A4" s="49">
        <v>1</v>
      </c>
      <c r="B4" s="46" t="s">
        <v>175</v>
      </c>
      <c r="C4" s="47" t="s">
        <v>4</v>
      </c>
      <c r="D4" s="124">
        <v>5</v>
      </c>
      <c r="E4" s="131"/>
      <c r="F4" s="131"/>
      <c r="G4" s="130"/>
      <c r="H4" s="130"/>
      <c r="I4" s="130"/>
    </row>
    <row r="5" spans="1:9" s="83" customFormat="1" ht="31.5">
      <c r="A5" s="49">
        <v>2</v>
      </c>
      <c r="B5" s="46" t="s">
        <v>176</v>
      </c>
      <c r="C5" s="47" t="s">
        <v>4</v>
      </c>
      <c r="D5" s="124">
        <v>3</v>
      </c>
      <c r="E5" s="131"/>
      <c r="F5" s="131"/>
      <c r="G5" s="130"/>
      <c r="H5" s="130"/>
      <c r="I5" s="130"/>
    </row>
    <row r="6" spans="1:9" s="83" customFormat="1" ht="31.5">
      <c r="A6" s="49">
        <v>3</v>
      </c>
      <c r="B6" s="46" t="s">
        <v>177</v>
      </c>
      <c r="C6" s="47" t="s">
        <v>4</v>
      </c>
      <c r="D6" s="124">
        <v>2</v>
      </c>
      <c r="E6" s="131"/>
      <c r="F6" s="131"/>
      <c r="G6" s="130"/>
      <c r="H6" s="130"/>
      <c r="I6" s="130"/>
    </row>
    <row r="7" spans="1:9" s="83" customFormat="1" ht="31.5">
      <c r="A7" s="49">
        <v>4</v>
      </c>
      <c r="B7" s="46" t="s">
        <v>178</v>
      </c>
      <c r="C7" s="47" t="s">
        <v>4</v>
      </c>
      <c r="D7" s="124">
        <v>2</v>
      </c>
      <c r="E7" s="131"/>
      <c r="F7" s="131"/>
      <c r="G7" s="130"/>
      <c r="H7" s="130"/>
      <c r="I7" s="130"/>
    </row>
    <row r="8" spans="1:9" s="83" customFormat="1" ht="15.75">
      <c r="A8" s="54"/>
      <c r="B8" s="52"/>
      <c r="C8" s="54"/>
      <c r="D8" s="54"/>
      <c r="E8" s="150"/>
      <c r="F8" s="150"/>
      <c r="G8" s="151"/>
      <c r="H8" s="151"/>
      <c r="I8" s="151"/>
    </row>
    <row r="9" spans="1:9" s="83" customFormat="1" ht="15.75">
      <c r="A9" s="54"/>
      <c r="B9" s="52"/>
      <c r="C9" s="54"/>
      <c r="D9" s="54"/>
      <c r="E9" s="150"/>
      <c r="F9" s="150"/>
      <c r="G9" s="151"/>
      <c r="H9" s="151"/>
      <c r="I9" s="151"/>
    </row>
    <row r="10" spans="5:6" s="83" customFormat="1" ht="12.75">
      <c r="E10"/>
      <c r="F10"/>
    </row>
    <row r="11" spans="2:6" s="83" customFormat="1" ht="63">
      <c r="B11" s="121" t="s">
        <v>90</v>
      </c>
      <c r="C11" s="117"/>
      <c r="E11"/>
      <c r="F11"/>
    </row>
    <row r="12" spans="2:6" s="83" customFormat="1" ht="31.5">
      <c r="B12" s="121" t="s">
        <v>91</v>
      </c>
      <c r="C12" s="118"/>
      <c r="E12"/>
      <c r="F12"/>
    </row>
    <row r="13" spans="2:6" s="83" customFormat="1" ht="63">
      <c r="B13" s="121" t="s">
        <v>141</v>
      </c>
      <c r="E13"/>
      <c r="F13"/>
    </row>
    <row r="14" spans="2:6" s="83" customFormat="1" ht="94.5">
      <c r="B14" s="121" t="s">
        <v>142</v>
      </c>
      <c r="E14"/>
      <c r="F14"/>
    </row>
  </sheetData>
  <sheetProtection/>
  <mergeCells count="2">
    <mergeCell ref="B2:D2"/>
    <mergeCell ref="A1:I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"/>
  <sheetViews>
    <sheetView zoomScalePageLayoutView="0" workbookViewId="0" topLeftCell="A1">
      <selection activeCell="A2" sqref="A2:D8"/>
    </sheetView>
  </sheetViews>
  <sheetFormatPr defaultColWidth="9.140625" defaultRowHeight="12.75"/>
  <cols>
    <col min="1" max="1" width="6.28125" style="0" bestFit="1" customWidth="1"/>
    <col min="2" max="2" width="43.28125" style="0" customWidth="1"/>
    <col min="3" max="3" width="8.140625" style="0" bestFit="1" customWidth="1"/>
    <col min="4" max="4" width="14.57421875" style="0" customWidth="1"/>
    <col min="5" max="6" width="12.421875" style="0" customWidth="1"/>
    <col min="7" max="7" width="13.7109375" style="0" customWidth="1"/>
    <col min="9" max="9" width="14.00390625" style="0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6" s="83" customFormat="1" ht="43.5" customHeight="1">
      <c r="A2" s="160">
        <v>21</v>
      </c>
      <c r="B2" s="161" t="s">
        <v>179</v>
      </c>
      <c r="C2" s="161"/>
      <c r="D2" s="161"/>
      <c r="E2"/>
      <c r="F2"/>
    </row>
    <row r="3" spans="1:9" s="83" customFormat="1" ht="63" customHeight="1">
      <c r="A3" s="156" t="s">
        <v>0</v>
      </c>
      <c r="B3" s="157" t="s">
        <v>1</v>
      </c>
      <c r="C3" s="158" t="s">
        <v>2</v>
      </c>
      <c r="D3" s="159" t="s">
        <v>140</v>
      </c>
      <c r="E3" s="127" t="s">
        <v>157</v>
      </c>
      <c r="F3" s="127" t="s">
        <v>158</v>
      </c>
      <c r="G3" s="128" t="s">
        <v>159</v>
      </c>
      <c r="H3" s="128" t="s">
        <v>162</v>
      </c>
      <c r="I3" s="129" t="s">
        <v>161</v>
      </c>
    </row>
    <row r="4" spans="1:9" s="83" customFormat="1" ht="47.25" customHeight="1">
      <c r="A4" s="49">
        <v>1</v>
      </c>
      <c r="B4" s="46" t="s">
        <v>180</v>
      </c>
      <c r="C4" s="47" t="s">
        <v>4</v>
      </c>
      <c r="D4" s="124">
        <v>15</v>
      </c>
      <c r="E4" s="131"/>
      <c r="F4" s="131"/>
      <c r="G4" s="130"/>
      <c r="H4" s="130"/>
      <c r="I4" s="130"/>
    </row>
    <row r="5" spans="1:9" s="83" customFormat="1" ht="15.75">
      <c r="A5" s="49">
        <v>2</v>
      </c>
      <c r="B5" s="46" t="s">
        <v>181</v>
      </c>
      <c r="C5" s="47" t="s">
        <v>4</v>
      </c>
      <c r="D5" s="124">
        <v>6</v>
      </c>
      <c r="E5" s="131"/>
      <c r="F5" s="131"/>
      <c r="G5" s="130"/>
      <c r="H5" s="130"/>
      <c r="I5" s="130"/>
    </row>
    <row r="6" spans="1:9" s="83" customFormat="1" ht="15.75">
      <c r="A6" s="49">
        <v>3</v>
      </c>
      <c r="B6" s="46" t="s">
        <v>182</v>
      </c>
      <c r="C6" s="47" t="s">
        <v>4</v>
      </c>
      <c r="D6" s="124">
        <v>4</v>
      </c>
      <c r="E6" s="131"/>
      <c r="F6" s="131"/>
      <c r="G6" s="130"/>
      <c r="H6" s="130"/>
      <c r="I6" s="130"/>
    </row>
    <row r="7" spans="1:9" s="83" customFormat="1" ht="15.75">
      <c r="A7" s="49">
        <v>4</v>
      </c>
      <c r="B7" s="46" t="s">
        <v>183</v>
      </c>
      <c r="C7" s="47" t="s">
        <v>4</v>
      </c>
      <c r="D7" s="124">
        <v>2</v>
      </c>
      <c r="E7" s="131"/>
      <c r="F7" s="131"/>
      <c r="G7" s="130"/>
      <c r="H7" s="130"/>
      <c r="I7" s="130"/>
    </row>
    <row r="8" spans="1:9" s="83" customFormat="1" ht="15.75">
      <c r="A8" s="49">
        <v>5</v>
      </c>
      <c r="B8" s="46" t="s">
        <v>184</v>
      </c>
      <c r="C8" s="47" t="s">
        <v>4</v>
      </c>
      <c r="D8" s="124">
        <v>2</v>
      </c>
      <c r="E8" s="131"/>
      <c r="F8" s="131"/>
      <c r="G8" s="130"/>
      <c r="H8" s="130"/>
      <c r="I8" s="130"/>
    </row>
    <row r="9" spans="1:6" s="83" customFormat="1" ht="15.75">
      <c r="A9" s="152"/>
      <c r="B9" s="153"/>
      <c r="C9" s="154"/>
      <c r="D9" s="155"/>
      <c r="E9"/>
      <c r="F9"/>
    </row>
    <row r="10" spans="2:6" s="83" customFormat="1" ht="63">
      <c r="B10" s="121" t="s">
        <v>90</v>
      </c>
      <c r="C10" s="117"/>
      <c r="E10"/>
      <c r="F10"/>
    </row>
    <row r="11" spans="2:6" s="83" customFormat="1" ht="47.25">
      <c r="B11" s="121" t="s">
        <v>91</v>
      </c>
      <c r="C11" s="118"/>
      <c r="E11"/>
      <c r="F11"/>
    </row>
    <row r="12" spans="2:6" s="83" customFormat="1" ht="78.75">
      <c r="B12" s="121" t="s">
        <v>141</v>
      </c>
      <c r="E12"/>
      <c r="F12"/>
    </row>
    <row r="13" spans="2:6" s="83" customFormat="1" ht="141.75">
      <c r="B13" s="121" t="s">
        <v>142</v>
      </c>
      <c r="E13"/>
      <c r="F13"/>
    </row>
  </sheetData>
  <sheetProtection/>
  <mergeCells count="2">
    <mergeCell ref="B2:D2"/>
    <mergeCell ref="A1:I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"/>
  <sheetViews>
    <sheetView zoomScalePageLayoutView="0" workbookViewId="0" topLeftCell="A1">
      <selection activeCell="A2" sqref="A2:D5"/>
    </sheetView>
  </sheetViews>
  <sheetFormatPr defaultColWidth="9.140625" defaultRowHeight="12.75"/>
  <cols>
    <col min="1" max="1" width="6.28125" style="0" bestFit="1" customWidth="1"/>
    <col min="2" max="2" width="41.57421875" style="0" customWidth="1"/>
    <col min="5" max="6" width="12.421875" style="0" customWidth="1"/>
    <col min="7" max="7" width="12.7109375" style="0" customWidth="1"/>
    <col min="9" max="9" width="13.7109375" style="0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6" s="83" customFormat="1" ht="31.5" customHeight="1">
      <c r="A2" s="160">
        <v>22</v>
      </c>
      <c r="B2" s="161" t="s">
        <v>185</v>
      </c>
      <c r="C2" s="161"/>
      <c r="D2" s="161"/>
      <c r="E2"/>
      <c r="F2"/>
    </row>
    <row r="3" spans="1:9" s="83" customFormat="1" ht="63" customHeight="1">
      <c r="A3" s="156" t="s">
        <v>0</v>
      </c>
      <c r="B3" s="157" t="s">
        <v>1</v>
      </c>
      <c r="C3" s="158" t="s">
        <v>2</v>
      </c>
      <c r="D3" s="159" t="s">
        <v>140</v>
      </c>
      <c r="E3" s="127" t="s">
        <v>157</v>
      </c>
      <c r="F3" s="127" t="s">
        <v>158</v>
      </c>
      <c r="G3" s="128" t="s">
        <v>159</v>
      </c>
      <c r="H3" s="128" t="s">
        <v>162</v>
      </c>
      <c r="I3" s="129" t="s">
        <v>161</v>
      </c>
    </row>
    <row r="4" spans="1:9" s="83" customFormat="1" ht="47.25" customHeight="1">
      <c r="A4" s="49">
        <v>1</v>
      </c>
      <c r="B4" s="46" t="s">
        <v>186</v>
      </c>
      <c r="C4" s="47" t="s">
        <v>4</v>
      </c>
      <c r="D4" s="124">
        <v>30</v>
      </c>
      <c r="E4" s="131"/>
      <c r="F4" s="131"/>
      <c r="G4" s="130"/>
      <c r="H4" s="130"/>
      <c r="I4" s="130"/>
    </row>
    <row r="5" spans="1:9" s="83" customFormat="1" ht="31.5">
      <c r="A5" s="49">
        <v>2</v>
      </c>
      <c r="B5" s="46" t="s">
        <v>187</v>
      </c>
      <c r="C5" s="47" t="s">
        <v>4</v>
      </c>
      <c r="D5" s="124">
        <v>20</v>
      </c>
      <c r="E5" s="131"/>
      <c r="F5" s="131"/>
      <c r="G5" s="130"/>
      <c r="H5" s="130"/>
      <c r="I5" s="130"/>
    </row>
    <row r="6" spans="1:6" s="83" customFormat="1" ht="15.75">
      <c r="A6" s="152"/>
      <c r="B6" s="153"/>
      <c r="C6" s="154"/>
      <c r="D6" s="155"/>
      <c r="E6"/>
      <c r="F6"/>
    </row>
    <row r="7" spans="2:6" s="83" customFormat="1" ht="63">
      <c r="B7" s="121" t="s">
        <v>90</v>
      </c>
      <c r="C7" s="117"/>
      <c r="E7"/>
      <c r="F7"/>
    </row>
    <row r="8" spans="2:6" s="83" customFormat="1" ht="47.25">
      <c r="B8" s="121" t="s">
        <v>91</v>
      </c>
      <c r="C8" s="118"/>
      <c r="E8"/>
      <c r="F8"/>
    </row>
    <row r="9" spans="2:6" s="83" customFormat="1" ht="78.75">
      <c r="B9" s="121" t="s">
        <v>141</v>
      </c>
      <c r="E9"/>
      <c r="F9"/>
    </row>
    <row r="10" spans="2:6" s="83" customFormat="1" ht="126">
      <c r="B10" s="121" t="s">
        <v>142</v>
      </c>
      <c r="E10"/>
      <c r="F10"/>
    </row>
  </sheetData>
  <sheetProtection/>
  <mergeCells count="2">
    <mergeCell ref="B2:D2"/>
    <mergeCell ref="A1:I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6"/>
  <sheetViews>
    <sheetView tabSelected="1" zoomScalePageLayoutView="0" workbookViewId="0" topLeftCell="A13">
      <selection activeCell="B17" sqref="B17"/>
    </sheetView>
  </sheetViews>
  <sheetFormatPr defaultColWidth="9.140625" defaultRowHeight="12.75"/>
  <cols>
    <col min="1" max="1" width="5.00390625" style="50" customWidth="1"/>
    <col min="2" max="2" width="45.140625" style="40" customWidth="1"/>
    <col min="3" max="3" width="5.421875" style="50" customWidth="1"/>
    <col min="4" max="4" width="8.00390625" style="40" customWidth="1"/>
    <col min="5" max="5" width="7.8515625" style="40" customWidth="1"/>
    <col min="6" max="6" width="9.57421875" style="40" customWidth="1"/>
    <col min="7" max="7" width="12.28125" style="40" customWidth="1"/>
    <col min="8" max="8" width="10.7109375" style="40" bestFit="1" customWidth="1"/>
    <col min="9" max="9" width="12.7109375" style="40" bestFit="1" customWidth="1"/>
    <col min="10" max="10" width="7.57421875" style="40" bestFit="1" customWidth="1"/>
    <col min="11" max="11" width="8.8515625" style="40" customWidth="1"/>
    <col min="12" max="16384" width="9.140625" style="40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4" ht="15.75">
      <c r="A2" s="39">
        <v>23</v>
      </c>
      <c r="B2" s="147" t="s">
        <v>63</v>
      </c>
      <c r="C2" s="148"/>
      <c r="D2" s="149"/>
    </row>
    <row r="3" spans="1:11" ht="47.25">
      <c r="A3" s="41" t="s">
        <v>0</v>
      </c>
      <c r="B3" s="42" t="s">
        <v>1</v>
      </c>
      <c r="C3" s="43" t="s">
        <v>2</v>
      </c>
      <c r="D3" s="44" t="s">
        <v>140</v>
      </c>
      <c r="E3" s="72" t="s">
        <v>2</v>
      </c>
      <c r="F3" s="41" t="s">
        <v>5</v>
      </c>
      <c r="G3" s="127" t="s">
        <v>157</v>
      </c>
      <c r="H3" s="127" t="s">
        <v>158</v>
      </c>
      <c r="I3" s="128" t="s">
        <v>159</v>
      </c>
      <c r="J3" s="128" t="s">
        <v>162</v>
      </c>
      <c r="K3" s="129" t="s">
        <v>161</v>
      </c>
    </row>
    <row r="4" spans="1:11" s="48" customFormat="1" ht="78.75">
      <c r="A4" s="45" t="s">
        <v>64</v>
      </c>
      <c r="B4" s="46" t="s">
        <v>65</v>
      </c>
      <c r="C4" s="47" t="s">
        <v>4</v>
      </c>
      <c r="D4" s="124">
        <v>10</v>
      </c>
      <c r="E4" s="132"/>
      <c r="F4" s="132"/>
      <c r="G4" s="132"/>
      <c r="H4" s="132"/>
      <c r="I4" s="132"/>
      <c r="J4" s="132"/>
      <c r="K4" s="132"/>
    </row>
    <row r="5" spans="1:11" s="48" customFormat="1" ht="63">
      <c r="A5" s="45" t="s">
        <v>66</v>
      </c>
      <c r="B5" s="46" t="s">
        <v>67</v>
      </c>
      <c r="C5" s="47" t="s">
        <v>4</v>
      </c>
      <c r="D5" s="124">
        <v>3</v>
      </c>
      <c r="E5" s="132"/>
      <c r="F5" s="132"/>
      <c r="G5" s="132"/>
      <c r="H5" s="132"/>
      <c r="I5" s="132"/>
      <c r="J5" s="132"/>
      <c r="K5" s="132"/>
    </row>
    <row r="6" spans="1:11" ht="78.75">
      <c r="A6" s="45" t="s">
        <v>68</v>
      </c>
      <c r="B6" s="46" t="s">
        <v>69</v>
      </c>
      <c r="C6" s="47" t="s">
        <v>4</v>
      </c>
      <c r="D6" s="124">
        <v>3</v>
      </c>
      <c r="E6" s="133"/>
      <c r="F6" s="133"/>
      <c r="G6" s="133"/>
      <c r="H6" s="133"/>
      <c r="I6" s="133"/>
      <c r="J6" s="133"/>
      <c r="K6" s="133"/>
    </row>
    <row r="7" spans="1:11" ht="47.25">
      <c r="A7" s="49" t="s">
        <v>70</v>
      </c>
      <c r="B7" s="46" t="s">
        <v>71</v>
      </c>
      <c r="C7" s="47" t="s">
        <v>4</v>
      </c>
      <c r="D7" s="124">
        <v>3</v>
      </c>
      <c r="E7" s="133"/>
      <c r="F7" s="133"/>
      <c r="G7" s="133"/>
      <c r="H7" s="133"/>
      <c r="I7" s="133"/>
      <c r="J7" s="133"/>
      <c r="K7" s="133"/>
    </row>
    <row r="8" spans="1:11" ht="63">
      <c r="A8" s="49" t="s">
        <v>72</v>
      </c>
      <c r="B8" s="46" t="s">
        <v>73</v>
      </c>
      <c r="C8" s="47" t="s">
        <v>4</v>
      </c>
      <c r="D8" s="124">
        <v>3</v>
      </c>
      <c r="E8" s="133"/>
      <c r="F8" s="133"/>
      <c r="G8" s="133"/>
      <c r="H8" s="133"/>
      <c r="I8" s="133"/>
      <c r="J8" s="133"/>
      <c r="K8" s="133"/>
    </row>
    <row r="9" spans="1:11" ht="63">
      <c r="A9" s="49" t="s">
        <v>74</v>
      </c>
      <c r="B9" s="46" t="s">
        <v>75</v>
      </c>
      <c r="C9" s="47" t="s">
        <v>4</v>
      </c>
      <c r="D9" s="124">
        <v>10</v>
      </c>
      <c r="E9" s="133"/>
      <c r="F9" s="133"/>
      <c r="G9" s="133"/>
      <c r="H9" s="133"/>
      <c r="I9" s="133"/>
      <c r="J9" s="133"/>
      <c r="K9" s="133"/>
    </row>
    <row r="10" spans="1:11" ht="15.75">
      <c r="A10" s="49" t="s">
        <v>76</v>
      </c>
      <c r="B10" s="46" t="s">
        <v>77</v>
      </c>
      <c r="C10" s="47" t="s">
        <v>4</v>
      </c>
      <c r="D10" s="124">
        <v>16</v>
      </c>
      <c r="E10" s="133"/>
      <c r="F10" s="133"/>
      <c r="G10" s="133"/>
      <c r="H10" s="133"/>
      <c r="I10" s="133"/>
      <c r="J10" s="133"/>
      <c r="K10" s="133"/>
    </row>
    <row r="12" spans="2:4" ht="63">
      <c r="B12" s="40" t="s">
        <v>88</v>
      </c>
      <c r="C12" s="52"/>
      <c r="D12" s="119"/>
    </row>
    <row r="14" ht="63">
      <c r="B14" s="121" t="s">
        <v>90</v>
      </c>
    </row>
    <row r="15" spans="2:3" ht="31.5">
      <c r="B15" s="121" t="s">
        <v>91</v>
      </c>
      <c r="C15" s="40" t="s">
        <v>89</v>
      </c>
    </row>
    <row r="16" spans="2:3" ht="63">
      <c r="B16" s="121" t="s">
        <v>141</v>
      </c>
      <c r="C16" s="40"/>
    </row>
    <row r="17" spans="2:3" ht="94.5">
      <c r="B17" s="121" t="s">
        <v>143</v>
      </c>
      <c r="C17" s="40"/>
    </row>
    <row r="18" ht="15.75">
      <c r="C18" s="40"/>
    </row>
    <row r="19" ht="15.75">
      <c r="C19" s="40"/>
    </row>
    <row r="20" ht="15.75">
      <c r="C20" s="40"/>
    </row>
    <row r="21" ht="15.75">
      <c r="C21" s="40"/>
    </row>
    <row r="22" ht="15.75">
      <c r="C22" s="40"/>
    </row>
    <row r="23" ht="15.75">
      <c r="C23" s="40"/>
    </row>
    <row r="24" ht="15.75">
      <c r="C24" s="40"/>
    </row>
    <row r="25" ht="15.75">
      <c r="C25" s="40"/>
    </row>
    <row r="26" ht="15.75">
      <c r="C26" s="40"/>
    </row>
    <row r="27" ht="15.75">
      <c r="C27" s="40"/>
    </row>
    <row r="28" ht="15.75">
      <c r="C28" s="40"/>
    </row>
    <row r="29" ht="15.75">
      <c r="C29" s="40"/>
    </row>
    <row r="30" ht="15.75">
      <c r="C30" s="40"/>
    </row>
    <row r="31" ht="15.75">
      <c r="C31" s="40"/>
    </row>
    <row r="32" ht="15.75">
      <c r="C32" s="40"/>
    </row>
    <row r="33" ht="15.75">
      <c r="C33" s="40"/>
    </row>
    <row r="34" ht="15.75">
      <c r="C34" s="40"/>
    </row>
    <row r="35" ht="15.75">
      <c r="C35" s="40"/>
    </row>
    <row r="36" ht="15.75">
      <c r="C36" s="40"/>
    </row>
  </sheetData>
  <sheetProtection/>
  <mergeCells count="2">
    <mergeCell ref="B2:D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D16" sqref="D16"/>
    </sheetView>
  </sheetViews>
  <sheetFormatPr defaultColWidth="26.140625" defaultRowHeight="12.75"/>
  <cols>
    <col min="1" max="1" width="6.421875" style="83" customWidth="1"/>
    <col min="2" max="2" width="53.00390625" style="83" customWidth="1"/>
    <col min="3" max="3" width="8.140625" style="83" bestFit="1" customWidth="1"/>
    <col min="4" max="4" width="13.57421875" style="83" bestFit="1" customWidth="1"/>
    <col min="5" max="5" width="16.140625" style="83" bestFit="1" customWidth="1"/>
    <col min="6" max="6" width="12.00390625" style="83" customWidth="1"/>
    <col min="7" max="7" width="12.421875" style="83" customWidth="1"/>
    <col min="8" max="8" width="13.421875" style="83" customWidth="1"/>
    <col min="9" max="9" width="10.7109375" style="83" bestFit="1" customWidth="1"/>
    <col min="10" max="16384" width="26.140625" style="83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2" ht="15.75">
      <c r="A2" s="81">
        <v>2</v>
      </c>
      <c r="B2" s="82" t="s">
        <v>18</v>
      </c>
    </row>
    <row r="3" spans="1:9" s="65" customFormat="1" ht="47.25">
      <c r="A3" s="71" t="s">
        <v>0</v>
      </c>
      <c r="B3" s="72" t="s">
        <v>1</v>
      </c>
      <c r="C3" s="72" t="s">
        <v>2</v>
      </c>
      <c r="D3" s="41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s="65" customFormat="1" ht="47.25">
      <c r="A4" s="74">
        <v>1</v>
      </c>
      <c r="B4" s="84" t="s">
        <v>19</v>
      </c>
      <c r="C4" s="76" t="s">
        <v>3</v>
      </c>
      <c r="D4" s="76">
        <v>30</v>
      </c>
      <c r="E4" s="107"/>
      <c r="F4" s="107"/>
      <c r="G4" s="107"/>
      <c r="H4" s="107"/>
      <c r="I4" s="107"/>
    </row>
    <row r="5" spans="1:9" s="65" customFormat="1" ht="31.5">
      <c r="A5" s="74">
        <f>A4+1</f>
        <v>2</v>
      </c>
      <c r="B5" s="84" t="s">
        <v>20</v>
      </c>
      <c r="C5" s="76" t="s">
        <v>3</v>
      </c>
      <c r="D5" s="76">
        <v>40</v>
      </c>
      <c r="E5" s="107"/>
      <c r="F5" s="107"/>
      <c r="G5" s="107"/>
      <c r="H5" s="107"/>
      <c r="I5" s="107"/>
    </row>
    <row r="7" ht="63">
      <c r="B7" s="135" t="s">
        <v>90</v>
      </c>
    </row>
    <row r="8" ht="31.5">
      <c r="B8" s="121" t="s">
        <v>91</v>
      </c>
    </row>
    <row r="9" ht="94.5">
      <c r="B9" s="121" t="s">
        <v>92</v>
      </c>
    </row>
    <row r="10" ht="47.25">
      <c r="B10" s="121" t="s">
        <v>93</v>
      </c>
    </row>
    <row r="12" ht="31.5">
      <c r="B12" s="134" t="s">
        <v>96</v>
      </c>
    </row>
    <row r="13" ht="31.5">
      <c r="B13" s="123" t="s">
        <v>107</v>
      </c>
    </row>
    <row r="14" ht="94.5">
      <c r="B14" s="122" t="s">
        <v>126</v>
      </c>
    </row>
    <row r="15" ht="31.5">
      <c r="B15" s="123" t="s">
        <v>111</v>
      </c>
    </row>
    <row r="16" ht="31.5">
      <c r="B16" s="122" t="s">
        <v>127</v>
      </c>
    </row>
    <row r="17" ht="31.5">
      <c r="B17" s="123" t="s">
        <v>115</v>
      </c>
    </row>
    <row r="18" ht="15.75">
      <c r="B18" s="28" t="s">
        <v>125</v>
      </c>
    </row>
    <row r="20" ht="210">
      <c r="B20" s="126" t="s">
        <v>166</v>
      </c>
    </row>
  </sheetData>
  <sheetProtection/>
  <mergeCells count="1">
    <mergeCell ref="A1:I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65" customWidth="1"/>
    <col min="2" max="2" width="46.28125" style="65" customWidth="1"/>
    <col min="3" max="3" width="8.140625" style="65" bestFit="1" customWidth="1"/>
    <col min="4" max="4" width="13.57421875" style="65" bestFit="1" customWidth="1"/>
    <col min="5" max="5" width="12.57421875" style="65" customWidth="1"/>
    <col min="6" max="6" width="15.7109375" style="65" bestFit="1" customWidth="1"/>
    <col min="7" max="7" width="11.421875" style="65" bestFit="1" customWidth="1"/>
    <col min="8" max="8" width="11.421875" style="65" customWidth="1"/>
    <col min="9" max="9" width="10.7109375" style="65" bestFit="1" customWidth="1"/>
    <col min="10" max="16384" width="9.140625" style="65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3" ht="15.75">
      <c r="A2" s="85">
        <v>3</v>
      </c>
      <c r="B2" s="139" t="s">
        <v>16</v>
      </c>
      <c r="C2" s="139"/>
    </row>
    <row r="3" spans="1:9" ht="47.25">
      <c r="A3" s="71" t="s">
        <v>0</v>
      </c>
      <c r="B3" s="72" t="s">
        <v>1</v>
      </c>
      <c r="C3" s="72" t="s">
        <v>2</v>
      </c>
      <c r="D3" s="41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47.25">
      <c r="A4" s="74">
        <v>1</v>
      </c>
      <c r="B4" s="84" t="s">
        <v>17</v>
      </c>
      <c r="C4" s="86" t="s">
        <v>3</v>
      </c>
      <c r="D4" s="86">
        <v>3500</v>
      </c>
      <c r="E4" s="107"/>
      <c r="F4" s="107"/>
      <c r="G4" s="107"/>
      <c r="H4" s="107"/>
      <c r="I4" s="107"/>
    </row>
    <row r="5" ht="15.75">
      <c r="D5" s="87"/>
    </row>
    <row r="6" ht="63">
      <c r="B6" s="135" t="s">
        <v>90</v>
      </c>
    </row>
    <row r="7" ht="31.5">
      <c r="B7" s="121" t="s">
        <v>91</v>
      </c>
    </row>
    <row r="8" ht="94.5">
      <c r="B8" s="121" t="s">
        <v>92</v>
      </c>
    </row>
    <row r="9" ht="63">
      <c r="B9" s="121" t="s">
        <v>93</v>
      </c>
    </row>
    <row r="11" spans="1:3" ht="31.5">
      <c r="A11" s="64"/>
      <c r="B11" s="134" t="s">
        <v>96</v>
      </c>
      <c r="C11" s="63"/>
    </row>
    <row r="12" ht="31.5">
      <c r="B12" s="123" t="s">
        <v>107</v>
      </c>
    </row>
    <row r="13" ht="63">
      <c r="B13" s="122" t="s">
        <v>119</v>
      </c>
    </row>
    <row r="14" ht="31.5">
      <c r="B14" s="122" t="s">
        <v>120</v>
      </c>
    </row>
    <row r="15" ht="31.5">
      <c r="B15" s="122" t="s">
        <v>121</v>
      </c>
    </row>
    <row r="16" ht="31.5">
      <c r="B16" s="123" t="s">
        <v>111</v>
      </c>
    </row>
    <row r="17" ht="31.5">
      <c r="B17" s="122" t="s">
        <v>122</v>
      </c>
    </row>
    <row r="18" ht="31.5">
      <c r="B18" s="123" t="s">
        <v>115</v>
      </c>
    </row>
    <row r="19" ht="31.5">
      <c r="B19" s="122" t="s">
        <v>123</v>
      </c>
    </row>
    <row r="20" ht="63">
      <c r="B20" s="58" t="s">
        <v>124</v>
      </c>
    </row>
    <row r="22" ht="252">
      <c r="B22" s="65" t="s">
        <v>163</v>
      </c>
    </row>
  </sheetData>
  <sheetProtection/>
  <mergeCells count="2">
    <mergeCell ref="B2:C2"/>
    <mergeCell ref="A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6.00390625" style="54" customWidth="1"/>
    <col min="2" max="2" width="48.8515625" style="52" customWidth="1"/>
    <col min="3" max="3" width="11.421875" style="52" customWidth="1"/>
    <col min="4" max="4" width="17.00390625" style="40" customWidth="1"/>
    <col min="5" max="5" width="16.421875" style="40" customWidth="1"/>
    <col min="6" max="6" width="16.28125" style="40" customWidth="1"/>
    <col min="7" max="8" width="12.140625" style="40" customWidth="1"/>
    <col min="9" max="9" width="11.57421875" style="40" customWidth="1"/>
    <col min="10" max="10" width="13.421875" style="92" customWidth="1"/>
    <col min="11" max="11" width="10.00390625" style="52" customWidth="1"/>
    <col min="12" max="12" width="9.421875" style="40" customWidth="1"/>
    <col min="13" max="14" width="11.421875" style="40" customWidth="1"/>
    <col min="15" max="16384" width="8.8515625" style="52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4" s="65" customFormat="1" ht="31.5">
      <c r="A2" s="88">
        <v>4</v>
      </c>
      <c r="B2" s="89" t="s">
        <v>14</v>
      </c>
      <c r="C2" s="89"/>
      <c r="D2" s="89"/>
    </row>
    <row r="3" spans="1:9" s="65" customFormat="1" ht="59.25" customHeight="1">
      <c r="A3" s="71" t="s">
        <v>0</v>
      </c>
      <c r="B3" s="72" t="s">
        <v>1</v>
      </c>
      <c r="C3" s="72" t="s">
        <v>2</v>
      </c>
      <c r="D3" s="41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s="91" customFormat="1" ht="53.25" customHeight="1">
      <c r="A4" s="76">
        <v>1</v>
      </c>
      <c r="B4" s="75" t="s">
        <v>15</v>
      </c>
      <c r="C4" s="76" t="s">
        <v>3</v>
      </c>
      <c r="D4" s="90">
        <v>10</v>
      </c>
      <c r="E4" s="107"/>
      <c r="F4" s="107"/>
      <c r="G4" s="107"/>
      <c r="H4" s="107"/>
      <c r="I4" s="107"/>
    </row>
    <row r="6" ht="63">
      <c r="B6" s="121" t="s">
        <v>90</v>
      </c>
    </row>
    <row r="7" spans="1:3" ht="31.5">
      <c r="A7" s="62"/>
      <c r="B7" s="121" t="s">
        <v>91</v>
      </c>
      <c r="C7" s="63"/>
    </row>
    <row r="8" ht="94.5">
      <c r="B8" s="121" t="s">
        <v>92</v>
      </c>
    </row>
    <row r="9" ht="63">
      <c r="B9" s="121" t="s">
        <v>93</v>
      </c>
    </row>
    <row r="10" ht="31.5">
      <c r="B10" s="52" t="s">
        <v>135</v>
      </c>
    </row>
    <row r="11" ht="31.5">
      <c r="B11" s="123" t="s">
        <v>107</v>
      </c>
    </row>
    <row r="12" ht="47.25">
      <c r="B12" s="122" t="s">
        <v>108</v>
      </c>
    </row>
    <row r="13" ht="31.5">
      <c r="B13" s="122" t="s">
        <v>109</v>
      </c>
    </row>
    <row r="14" ht="47.25">
      <c r="B14" s="122" t="s">
        <v>117</v>
      </c>
    </row>
    <row r="15" ht="31.5">
      <c r="B15" s="123" t="s">
        <v>111</v>
      </c>
    </row>
    <row r="16" ht="47.25">
      <c r="B16" s="122" t="s">
        <v>112</v>
      </c>
    </row>
    <row r="17" ht="31.5">
      <c r="B17" s="122" t="s">
        <v>113</v>
      </c>
    </row>
    <row r="18" ht="31.5">
      <c r="B18" s="122" t="s">
        <v>114</v>
      </c>
    </row>
    <row r="19" ht="31.5">
      <c r="B19" s="123" t="s">
        <v>115</v>
      </c>
    </row>
    <row r="20" ht="63">
      <c r="B20" s="122" t="s">
        <v>118</v>
      </c>
    </row>
    <row r="22" ht="252">
      <c r="B22" s="52" t="s">
        <v>156</v>
      </c>
    </row>
  </sheetData>
  <sheetProtection/>
  <mergeCells count="1">
    <mergeCell ref="A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6.00390625" style="54" customWidth="1"/>
    <col min="2" max="2" width="49.421875" style="52" customWidth="1"/>
    <col min="3" max="3" width="11.7109375" style="52" customWidth="1"/>
    <col min="4" max="4" width="14.140625" style="92" customWidth="1"/>
    <col min="5" max="5" width="16.00390625" style="52" customWidth="1"/>
    <col min="6" max="6" width="15.8515625" style="52" customWidth="1"/>
    <col min="7" max="7" width="12.8515625" style="52" customWidth="1"/>
    <col min="8" max="8" width="13.8515625" style="52" bestFit="1" customWidth="1"/>
    <col min="9" max="9" width="10.7109375" style="52" customWidth="1"/>
    <col min="10" max="16384" width="8.8515625" style="52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3" s="83" customFormat="1" ht="28.5" customHeight="1">
      <c r="A2" s="85">
        <v>5</v>
      </c>
      <c r="B2" s="89" t="s">
        <v>11</v>
      </c>
      <c r="C2" s="93"/>
    </row>
    <row r="3" spans="1:9" s="16" customFormat="1" ht="69.75" customHeight="1">
      <c r="A3" s="7" t="s">
        <v>0</v>
      </c>
      <c r="B3" s="9" t="s">
        <v>1</v>
      </c>
      <c r="C3" s="9" t="s">
        <v>2</v>
      </c>
      <c r="D3" s="8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s="83" customFormat="1" ht="15.75">
      <c r="A4" s="76">
        <v>1</v>
      </c>
      <c r="B4" s="75" t="s">
        <v>12</v>
      </c>
      <c r="C4" s="76" t="s">
        <v>3</v>
      </c>
      <c r="D4" s="90">
        <v>5</v>
      </c>
      <c r="E4" s="107"/>
      <c r="F4" s="107"/>
      <c r="G4" s="107"/>
      <c r="H4" s="107"/>
      <c r="I4" s="107"/>
    </row>
    <row r="5" spans="1:9" s="83" customFormat="1" ht="15.75">
      <c r="A5" s="76">
        <v>2</v>
      </c>
      <c r="B5" s="75" t="s">
        <v>13</v>
      </c>
      <c r="C5" s="76" t="s">
        <v>3</v>
      </c>
      <c r="D5" s="90">
        <v>5</v>
      </c>
      <c r="E5" s="130"/>
      <c r="F5" s="130"/>
      <c r="G5" s="130"/>
      <c r="H5" s="130"/>
      <c r="I5" s="130"/>
    </row>
    <row r="7" ht="63">
      <c r="B7" s="121" t="s">
        <v>90</v>
      </c>
    </row>
    <row r="8" ht="31.5">
      <c r="B8" s="121" t="s">
        <v>91</v>
      </c>
    </row>
    <row r="9" ht="94.5">
      <c r="B9" s="121" t="s">
        <v>92</v>
      </c>
    </row>
    <row r="10" ht="63">
      <c r="B10" s="121" t="s">
        <v>93</v>
      </c>
    </row>
    <row r="12" ht="31.5">
      <c r="B12" s="122" t="s">
        <v>96</v>
      </c>
    </row>
    <row r="13" ht="31.5">
      <c r="B13" s="123" t="s">
        <v>107</v>
      </c>
    </row>
    <row r="14" ht="47.25">
      <c r="B14" s="122" t="s">
        <v>108</v>
      </c>
    </row>
    <row r="15" ht="31.5">
      <c r="B15" s="122" t="s">
        <v>109</v>
      </c>
    </row>
    <row r="16" ht="31.5">
      <c r="B16" s="122" t="s">
        <v>110</v>
      </c>
    </row>
    <row r="17" ht="31.5">
      <c r="B17" s="123" t="s">
        <v>111</v>
      </c>
    </row>
    <row r="18" ht="47.25">
      <c r="B18" s="122" t="s">
        <v>112</v>
      </c>
    </row>
    <row r="19" ht="31.5">
      <c r="B19" s="122" t="s">
        <v>113</v>
      </c>
    </row>
    <row r="20" ht="31.5">
      <c r="B20" s="122" t="s">
        <v>114</v>
      </c>
    </row>
    <row r="21" ht="31.5">
      <c r="B21" s="123" t="s">
        <v>115</v>
      </c>
    </row>
    <row r="22" ht="63">
      <c r="B22" s="58" t="s">
        <v>116</v>
      </c>
    </row>
    <row r="24" ht="236.25">
      <c r="B24" s="52" t="s">
        <v>156</v>
      </c>
    </row>
  </sheetData>
  <sheetProtection/>
  <mergeCells count="1">
    <mergeCell ref="A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8.57421875" style="6" customWidth="1"/>
    <col min="2" max="2" width="64.421875" style="6" customWidth="1"/>
    <col min="3" max="3" width="14.140625" style="6" customWidth="1"/>
    <col min="4" max="4" width="13.57421875" style="5" customWidth="1"/>
    <col min="5" max="5" width="12.7109375" style="6" customWidth="1"/>
    <col min="6" max="6" width="12.28125" style="6" customWidth="1"/>
    <col min="7" max="7" width="12.57421875" style="6" customWidth="1"/>
    <col min="8" max="8" width="11.140625" style="6" customWidth="1"/>
    <col min="9" max="9" width="10.7109375" style="6" customWidth="1"/>
    <col min="10" max="16384" width="9.140625" style="6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3" ht="15">
      <c r="A2" s="3">
        <v>6</v>
      </c>
      <c r="B2" s="4" t="s">
        <v>40</v>
      </c>
      <c r="C2" s="4"/>
    </row>
    <row r="3" spans="1:9" ht="47.25">
      <c r="A3" s="7" t="s">
        <v>0</v>
      </c>
      <c r="B3" s="8" t="s">
        <v>1</v>
      </c>
      <c r="C3" s="9" t="s">
        <v>2</v>
      </c>
      <c r="D3" s="10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30">
      <c r="A4" s="11">
        <v>1</v>
      </c>
      <c r="B4" s="12" t="s">
        <v>41</v>
      </c>
      <c r="C4" s="13" t="s">
        <v>3</v>
      </c>
      <c r="D4" s="14">
        <v>200</v>
      </c>
      <c r="E4" s="23"/>
      <c r="F4" s="23"/>
      <c r="G4" s="23"/>
      <c r="H4" s="23"/>
      <c r="I4" s="23"/>
    </row>
    <row r="6" ht="47.25">
      <c r="B6" s="121" t="s">
        <v>90</v>
      </c>
    </row>
    <row r="7" ht="31.5">
      <c r="B7" s="121" t="s">
        <v>91</v>
      </c>
    </row>
    <row r="8" ht="78.75">
      <c r="B8" s="121" t="s">
        <v>92</v>
      </c>
    </row>
    <row r="9" ht="47.25">
      <c r="B9" s="121" t="s">
        <v>93</v>
      </c>
    </row>
    <row r="11" ht="31.5">
      <c r="B11" s="122" t="s">
        <v>96</v>
      </c>
    </row>
    <row r="12" ht="31.5">
      <c r="B12" s="122" t="s">
        <v>101</v>
      </c>
    </row>
    <row r="13" ht="63">
      <c r="B13" s="122" t="s">
        <v>102</v>
      </c>
    </row>
    <row r="14" ht="47.25">
      <c r="B14" s="58" t="s">
        <v>103</v>
      </c>
    </row>
    <row r="16" ht="165">
      <c r="B16" s="6" t="s">
        <v>156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00390625" style="19" customWidth="1"/>
    <col min="2" max="2" width="54.28125" style="16" customWidth="1"/>
    <col min="3" max="3" width="11.00390625" style="16" customWidth="1"/>
    <col min="4" max="4" width="14.28125" style="19" customWidth="1"/>
    <col min="5" max="5" width="13.421875" style="16" customWidth="1"/>
    <col min="6" max="6" width="15.57421875" style="16" customWidth="1"/>
    <col min="7" max="8" width="12.57421875" style="16" customWidth="1"/>
    <col min="9" max="9" width="11.8515625" style="16" customWidth="1"/>
    <col min="10" max="16384" width="9.140625" style="16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3" ht="15">
      <c r="A2" s="17">
        <v>7</v>
      </c>
      <c r="B2" s="140" t="s">
        <v>54</v>
      </c>
      <c r="C2" s="140"/>
    </row>
    <row r="3" spans="1:9" s="26" customFormat="1" ht="47.25">
      <c r="A3" s="7" t="s">
        <v>0</v>
      </c>
      <c r="B3" s="8" t="s">
        <v>1</v>
      </c>
      <c r="C3" s="9" t="s">
        <v>2</v>
      </c>
      <c r="D3" s="25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15">
      <c r="A4" s="13">
        <v>1</v>
      </c>
      <c r="B4" s="27" t="s">
        <v>54</v>
      </c>
      <c r="C4" s="13" t="s">
        <v>3</v>
      </c>
      <c r="D4" s="13">
        <v>100</v>
      </c>
      <c r="E4" s="21"/>
      <c r="F4" s="21"/>
      <c r="G4" s="21"/>
      <c r="H4" s="21"/>
      <c r="I4" s="21"/>
    </row>
    <row r="5" spans="1:9" ht="15">
      <c r="A5" s="13"/>
      <c r="B5" s="21" t="s">
        <v>55</v>
      </c>
      <c r="C5" s="21"/>
      <c r="D5" s="13"/>
      <c r="E5" s="21"/>
      <c r="F5" s="21"/>
      <c r="G5" s="21"/>
      <c r="H5" s="21"/>
      <c r="I5" s="21"/>
    </row>
    <row r="6" spans="1:9" ht="15">
      <c r="A6" s="13"/>
      <c r="B6" s="21" t="s">
        <v>56</v>
      </c>
      <c r="C6" s="21"/>
      <c r="D6" s="13"/>
      <c r="E6" s="21"/>
      <c r="F6" s="21"/>
      <c r="G6" s="21"/>
      <c r="H6" s="21"/>
      <c r="I6" s="21"/>
    </row>
    <row r="7" spans="1:9" ht="15">
      <c r="A7" s="13"/>
      <c r="B7" s="21" t="s">
        <v>57</v>
      </c>
      <c r="C7" s="21"/>
      <c r="D7" s="13"/>
      <c r="E7" s="21"/>
      <c r="F7" s="21"/>
      <c r="G7" s="21"/>
      <c r="H7" s="21"/>
      <c r="I7" s="21"/>
    </row>
    <row r="8" spans="1:9" ht="30">
      <c r="A8" s="13"/>
      <c r="B8" s="21" t="s">
        <v>58</v>
      </c>
      <c r="C8" s="21"/>
      <c r="D8" s="13"/>
      <c r="E8" s="21"/>
      <c r="F8" s="21"/>
      <c r="G8" s="21"/>
      <c r="H8" s="21"/>
      <c r="I8" s="21"/>
    </row>
    <row r="9" spans="1:9" ht="15">
      <c r="A9" s="13"/>
      <c r="B9" s="21" t="s">
        <v>59</v>
      </c>
      <c r="C9" s="21"/>
      <c r="D9" s="13"/>
      <c r="E9" s="21"/>
      <c r="F9" s="21"/>
      <c r="G9" s="21"/>
      <c r="H9" s="21"/>
      <c r="I9" s="21"/>
    </row>
    <row r="10" spans="1:9" ht="15">
      <c r="A10" s="13"/>
      <c r="B10" s="21" t="s">
        <v>60</v>
      </c>
      <c r="C10" s="21"/>
      <c r="D10" s="13"/>
      <c r="E10" s="21"/>
      <c r="F10" s="21"/>
      <c r="G10" s="21"/>
      <c r="H10" s="21"/>
      <c r="I10" s="21"/>
    </row>
    <row r="11" spans="1:9" ht="15">
      <c r="A11" s="13"/>
      <c r="B11" s="21" t="s">
        <v>61</v>
      </c>
      <c r="C11" s="21"/>
      <c r="D11" s="13"/>
      <c r="E11" s="21"/>
      <c r="F11" s="21"/>
      <c r="G11" s="21"/>
      <c r="H11" s="21"/>
      <c r="I11" s="21"/>
    </row>
    <row r="12" spans="1:9" ht="15">
      <c r="A12" s="13"/>
      <c r="B12" s="21" t="s">
        <v>62</v>
      </c>
      <c r="C12" s="21"/>
      <c r="D12" s="13"/>
      <c r="E12" s="21"/>
      <c r="F12" s="21"/>
      <c r="G12" s="21"/>
      <c r="H12" s="21"/>
      <c r="I12" s="21"/>
    </row>
    <row r="13" spans="1:4" s="32" customFormat="1" ht="15.75">
      <c r="A13" s="31"/>
      <c r="B13" s="31"/>
      <c r="C13" s="34"/>
      <c r="D13" s="31"/>
    </row>
    <row r="14" spans="1:4" s="32" customFormat="1" ht="47.25">
      <c r="A14" s="28"/>
      <c r="B14" s="121" t="s">
        <v>90</v>
      </c>
      <c r="C14" s="34"/>
      <c r="D14" s="35"/>
    </row>
    <row r="15" spans="1:4" s="32" customFormat="1" ht="31.5">
      <c r="A15" s="36"/>
      <c r="B15" s="121" t="s">
        <v>91</v>
      </c>
      <c r="C15" s="34"/>
      <c r="D15" s="37"/>
    </row>
    <row r="16" spans="1:4" s="32" customFormat="1" ht="94.5">
      <c r="A16" s="38"/>
      <c r="B16" s="121" t="s">
        <v>92</v>
      </c>
      <c r="C16" s="34"/>
      <c r="D16" s="29"/>
    </row>
    <row r="17" spans="2:4" ht="47.25">
      <c r="B17" s="121" t="s">
        <v>93</v>
      </c>
      <c r="D17" s="29"/>
    </row>
    <row r="19" ht="31.5">
      <c r="B19" s="122" t="s">
        <v>96</v>
      </c>
    </row>
    <row r="20" ht="47.25">
      <c r="B20" s="122" t="s">
        <v>94</v>
      </c>
    </row>
    <row r="21" ht="63">
      <c r="B21" s="122" t="s">
        <v>95</v>
      </c>
    </row>
    <row r="22" ht="79.5" customHeight="1">
      <c r="B22" s="58" t="s">
        <v>97</v>
      </c>
    </row>
    <row r="25" ht="195">
      <c r="B25" s="16" t="s">
        <v>156</v>
      </c>
    </row>
  </sheetData>
  <sheetProtection/>
  <protectedRanges>
    <protectedRange sqref="D16" name="Range2_1_1_1_1_1_1_1_4_1_1_1_1_1_1_1_1_1_1_2_1_1"/>
  </protectedRanges>
  <mergeCells count="2">
    <mergeCell ref="B2:C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7.00390625" style="6" customWidth="1"/>
    <col min="2" max="2" width="62.57421875" style="6" customWidth="1"/>
    <col min="3" max="3" width="8.00390625" style="6" customWidth="1"/>
    <col min="4" max="4" width="14.28125" style="5" customWidth="1"/>
    <col min="5" max="5" width="16.140625" style="6" bestFit="1" customWidth="1"/>
    <col min="6" max="6" width="15.8515625" style="6" customWidth="1"/>
    <col min="7" max="7" width="12.421875" style="6" customWidth="1"/>
    <col min="8" max="9" width="11.28125" style="6" customWidth="1"/>
    <col min="10" max="16384" width="9.140625" style="6" customWidth="1"/>
  </cols>
  <sheetData>
    <row r="1" spans="1:9" s="28" customFormat="1" ht="15.75">
      <c r="A1" s="138" t="s">
        <v>164</v>
      </c>
      <c r="B1" s="138"/>
      <c r="C1" s="138"/>
      <c r="D1" s="138"/>
      <c r="E1" s="138"/>
      <c r="F1" s="138"/>
      <c r="G1" s="138"/>
      <c r="H1" s="138"/>
      <c r="I1" s="138"/>
    </row>
    <row r="2" spans="1:4" ht="15">
      <c r="A2" s="3">
        <v>8</v>
      </c>
      <c r="B2" s="4" t="s">
        <v>53</v>
      </c>
      <c r="C2" s="141"/>
      <c r="D2" s="141"/>
    </row>
    <row r="3" spans="1:9" ht="47.25">
      <c r="A3" s="51" t="s">
        <v>78</v>
      </c>
      <c r="B3" s="51" t="s">
        <v>1</v>
      </c>
      <c r="C3" s="94" t="s">
        <v>2</v>
      </c>
      <c r="D3" s="51" t="s">
        <v>5</v>
      </c>
      <c r="E3" s="127" t="s">
        <v>157</v>
      </c>
      <c r="F3" s="127" t="s">
        <v>158</v>
      </c>
      <c r="G3" s="128" t="s">
        <v>159</v>
      </c>
      <c r="H3" s="128" t="s">
        <v>160</v>
      </c>
      <c r="I3" s="129" t="s">
        <v>161</v>
      </c>
    </row>
    <row r="4" spans="1:9" ht="30">
      <c r="A4" s="13">
        <v>1</v>
      </c>
      <c r="B4" s="23" t="s">
        <v>79</v>
      </c>
      <c r="C4" s="14" t="s">
        <v>3</v>
      </c>
      <c r="D4" s="14">
        <v>100</v>
      </c>
      <c r="E4" s="23"/>
      <c r="F4" s="23"/>
      <c r="G4" s="23"/>
      <c r="H4" s="23"/>
      <c r="I4" s="23"/>
    </row>
    <row r="5" spans="1:9" ht="30">
      <c r="A5" s="13">
        <v>2</v>
      </c>
      <c r="B5" s="23" t="s">
        <v>80</v>
      </c>
      <c r="C5" s="14" t="s">
        <v>3</v>
      </c>
      <c r="D5" s="14">
        <v>150</v>
      </c>
      <c r="E5" s="23"/>
      <c r="F5" s="23"/>
      <c r="G5" s="23"/>
      <c r="H5" s="23"/>
      <c r="I5" s="23"/>
    </row>
    <row r="6" spans="1:9" ht="30">
      <c r="A6" s="13">
        <v>3</v>
      </c>
      <c r="B6" s="23" t="s">
        <v>81</v>
      </c>
      <c r="C6" s="14" t="s">
        <v>3</v>
      </c>
      <c r="D6" s="14">
        <v>200</v>
      </c>
      <c r="E6" s="23"/>
      <c r="F6" s="23"/>
      <c r="G6" s="23"/>
      <c r="H6" s="23"/>
      <c r="I6" s="23"/>
    </row>
    <row r="7" spans="1:9" ht="45">
      <c r="A7" s="13">
        <v>4</v>
      </c>
      <c r="B7" s="23" t="s">
        <v>82</v>
      </c>
      <c r="C7" s="14" t="s">
        <v>3</v>
      </c>
      <c r="D7" s="14">
        <v>100</v>
      </c>
      <c r="E7" s="23"/>
      <c r="F7" s="23"/>
      <c r="G7" s="23"/>
      <c r="H7" s="23"/>
      <c r="I7" s="23"/>
    </row>
    <row r="8" spans="1:4" ht="18.75" customHeight="1">
      <c r="A8" s="52"/>
      <c r="B8" s="52"/>
      <c r="C8" s="52"/>
      <c r="D8" s="53"/>
    </row>
    <row r="9" spans="1:4" s="22" customFormat="1" ht="47.25">
      <c r="A9" s="24"/>
      <c r="B9" s="121" t="s">
        <v>90</v>
      </c>
      <c r="C9" s="24"/>
      <c r="D9" s="24"/>
    </row>
    <row r="10" spans="2:4" s="22" customFormat="1" ht="31.5">
      <c r="B10" s="121" t="s">
        <v>91</v>
      </c>
      <c r="D10" s="5"/>
    </row>
    <row r="11" spans="2:4" s="22" customFormat="1" ht="78.75">
      <c r="B11" s="121" t="s">
        <v>92</v>
      </c>
      <c r="D11" s="5"/>
    </row>
    <row r="12" spans="2:4" s="22" customFormat="1" ht="47.25">
      <c r="B12" s="121" t="s">
        <v>93</v>
      </c>
      <c r="C12" s="6"/>
      <c r="D12" s="5"/>
    </row>
    <row r="13" spans="2:4" s="22" customFormat="1" ht="15">
      <c r="B13" s="6"/>
      <c r="C13" s="6"/>
      <c r="D13" s="24"/>
    </row>
    <row r="14" spans="2:4" s="22" customFormat="1" ht="31.5">
      <c r="B14" s="122" t="s">
        <v>96</v>
      </c>
      <c r="C14" s="6"/>
      <c r="D14" s="24"/>
    </row>
    <row r="15" spans="2:4" s="22" customFormat="1" ht="47.25">
      <c r="B15" s="122" t="s">
        <v>98</v>
      </c>
      <c r="C15" s="6"/>
      <c r="D15" s="24"/>
    </row>
    <row r="16" spans="2:4" s="22" customFormat="1" ht="47.25">
      <c r="B16" s="122" t="s">
        <v>99</v>
      </c>
      <c r="C16" s="24"/>
      <c r="D16" s="24"/>
    </row>
    <row r="17" spans="2:4" s="22" customFormat="1" ht="47.25">
      <c r="B17" s="58" t="s">
        <v>100</v>
      </c>
      <c r="C17" s="24"/>
      <c r="D17" s="24"/>
    </row>
    <row r="18" spans="3:4" s="22" customFormat="1" ht="15">
      <c r="C18" s="24"/>
      <c r="D18" s="24"/>
    </row>
    <row r="20" ht="180">
      <c r="B20" s="6" t="s">
        <v>156</v>
      </c>
    </row>
  </sheetData>
  <sheetProtection/>
  <mergeCells count="2">
    <mergeCell ref="C2:D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Elena Dimitrova</cp:lastModifiedBy>
  <cp:lastPrinted>2018-10-16T12:18:13Z</cp:lastPrinted>
  <dcterms:created xsi:type="dcterms:W3CDTF">1996-10-14T23:33:28Z</dcterms:created>
  <dcterms:modified xsi:type="dcterms:W3CDTF">2018-10-16T12:19:26Z</dcterms:modified>
  <cp:category/>
  <cp:version/>
  <cp:contentType/>
  <cp:contentStatus/>
</cp:coreProperties>
</file>