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<sst xmlns="http://schemas.openxmlformats.org/spreadsheetml/2006/main" count="689" uniqueCount="310">
  <si>
    <t>Платно от политетрафлуороетилен (еPTFEE) с две различни повърхности, съдържащо допълнителни агенти сребърен карбонат и хлорхексидин диацетат 20.0 CM X 30.0 CM X 1.0MM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</si>
  <si>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18.0 CM X 24.0 CM X 1.0MM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</si>
  <si>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7.5 CM X 10.0 CM X 1.0MM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</si>
  <si>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15.0 CM X 19.0 CM X 1.0MM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</si>
  <si>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10.0 CM X 15.0 CM X 1.0MM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</si>
  <si>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8.0 CM X 12.0 CM X 1.0MM</t>
  </si>
  <si>
    <t>№ по ред</t>
  </si>
  <si>
    <t>Наименование</t>
  </si>
  <si>
    <t>Мярка</t>
  </si>
  <si>
    <t>бр</t>
  </si>
  <si>
    <t>Линия А - двойна линия</t>
  </si>
  <si>
    <t>Линия В - единична линия</t>
  </si>
  <si>
    <t>Клапни протези - Билифлетни - с по-широк вътрешен диаметър, ъгъл на отваряне 85 градуса, с двойно увеличен полиестерен външен ринг - аортни 19</t>
  </si>
  <si>
    <t>Клапни протези - Билифлетни - с по-широк вътрешен диаметър, ъгъл на отваряне 85 градуса, с двойно увеличен полиестерен външен ринг - аортни  21</t>
  </si>
  <si>
    <t>Клапни протези - Билифлетни - с по-широк вътрешен диаметър, ъгъл на отваряне 85 градуса, с двойно увеличен полиестерен външен ринг - аортни 23</t>
  </si>
  <si>
    <t>Клапни протези - Билифлетни - с по-широк вътрешен диаметър, ъгъл на отваряне 85 градуса, с двойно увеличен полиестерен външен ринг - аортни  25</t>
  </si>
  <si>
    <t>Клапни протези - Билифлетни - с по-широк вътрешен диаметър, ъгъл на отваряне 85 градуса, с двойно увеличен полиестерен външен ринг - аортни 27</t>
  </si>
  <si>
    <t>Клапни протези - Билифлетни - с по-широк вътрешен диаметър, ъгъл на отваряне 85 градуса, с двойно увеличен полиестерен външен ринг - митрални 27</t>
  </si>
  <si>
    <t>Клапни протези - Билифлетни - с по-широк вътрешен диаметър, ъгъл на отваряне 85 градуса, с двойно увеличен полиестерен външен ринг - митрални 29</t>
  </si>
  <si>
    <t>Клапни протези - Билифлетни - с по-широк вътрешен диаметър, ъгъл на отваряне 85 градуса, с двойно увеличен полиестерен външен ринг - митрални  31</t>
  </si>
  <si>
    <t>Клапни протези - Билифлетни - с по-широк вътрешен диаметър, ъгъл на отваряне 85 градуса, с двойно увеличен полиестерен външен ринг - митрални 33</t>
  </si>
  <si>
    <t>Клапни протези биологични Porcine - защитен перикарден пръстен на изхода - аортни 19</t>
  </si>
  <si>
    <t>Клапни протези биологични Porcine - защитен перикарден пръстен на изхода - аортни  21</t>
  </si>
  <si>
    <t>Клапни протези биологични Porcine - защитен перикарден пръстен на изхода - аортни 23</t>
  </si>
  <si>
    <t>Клапни протези биологични Porcine - защитен перикарден пръстен на изхода - аортни  25</t>
  </si>
  <si>
    <t>Клапни протези биологични Porcine - защитен перикарден пръстен на изхода - аортни  27</t>
  </si>
  <si>
    <t>Клапни протези биологични Porcine - защитен перикарден пръстен на изхода - митрални 27</t>
  </si>
  <si>
    <t>Клапни протези биологични Porcine - защитен перикарден пръстен на изхода - митрални  29</t>
  </si>
  <si>
    <t>Клапни протези биологични Porcine - защитен перикарден пръстен на изхода - митрални 31</t>
  </si>
  <si>
    <t>Клапни протези биологични Porcine - защитен перикарден пръстен на изхода - митрални 33</t>
  </si>
  <si>
    <t>Клапно-аортен кондюит обработен с желатин, предпазващ максимално кор. артерии № 23/26см</t>
  </si>
  <si>
    <t>Клапно-аортен кондюит обработен с желатин, предпазващ максимално кор. артерии № 25/28см</t>
  </si>
  <si>
    <t>Клапно-аортен кондюит обработен с желатин, предпазващ максимално кор. артерии № 27/30см</t>
  </si>
  <si>
    <t>Интракоронарни шънтове №1</t>
  </si>
  <si>
    <t>Интракоронарни шънтове №1,25</t>
  </si>
  <si>
    <t>Интракоронарни шънтове №1,5</t>
  </si>
  <si>
    <t>Интракоронарни шънтове №2</t>
  </si>
  <si>
    <t>Система за впръскване на стерилен разтвор чрез СО2 или сгъстен въздух за визуализиране на чисто оперативно поле при вакуум стабилизираща система за биещо сърце</t>
  </si>
  <si>
    <t>Стандартна доплер проба 7,5 MHZ</t>
  </si>
  <si>
    <t>Периваскуларни проби с размер: 6 mm wo/handle</t>
  </si>
  <si>
    <t>Периваскуларни проби с размер: 6 mm w/handle</t>
  </si>
  <si>
    <t>Периваскуларни проби с размер: 8 mm wo/handle</t>
  </si>
  <si>
    <t>Периваскуларни проби с размер: 8 mm w/handle</t>
  </si>
  <si>
    <t>Периваскуларни проби с размер: 10 mm wo/handle</t>
  </si>
  <si>
    <t>Периваскуларни проби с размер: 10 mm w/handle</t>
  </si>
  <si>
    <t>Периваскуларни проби с размер: 12 mm wo/handle</t>
  </si>
  <si>
    <t>Периваскуларни проби с размер: 12 mm w/handle</t>
  </si>
  <si>
    <t>Периваскуларни проби с размер: 16 mm wo/handle</t>
  </si>
  <si>
    <t>Периваскуларни проби с размер: 21 mm wo/handle</t>
  </si>
  <si>
    <t>Периваскуларни проби с размер: 27 mm wo/handle</t>
  </si>
  <si>
    <t>R серия сърдечно-съдови проби: 21 мм</t>
  </si>
  <si>
    <t>R серия сърдечно-съдови проби: 25 мм</t>
  </si>
  <si>
    <t>R серия сърдечно-съдови проби: 30 мм</t>
  </si>
  <si>
    <t>R серия сърдечно-съдови проби: 35 мм</t>
  </si>
  <si>
    <t>Експериментални проби /inline/ за тръби с размер: 1/8"</t>
  </si>
  <si>
    <t>Експериментални проби /inline/ за тръби с размер: 1/4"</t>
  </si>
  <si>
    <t>Експериментални проби /inline/ за тръби с размер: 3/8"</t>
  </si>
  <si>
    <t>Експериментални проби /inline/ за тръби с размер: 1/2"</t>
  </si>
  <si>
    <t>Експериментални проби /clampon/ за тръби с размер:
 1/8" тръба с 1/32" дебелина на стената</t>
  </si>
  <si>
    <t>Експериментални проби /clampon/ за тръби с размер:
 1/8" тръба с 1/16" дебелина на стената</t>
  </si>
  <si>
    <t>Експериментални проби /clampon/ за тръби с размер:
 3/16" тръба с 1/32" дебелина на стената</t>
  </si>
  <si>
    <t>Експериментални проби /clampon/ за тръби с размер:
 3/16" тръба с 1/16" дебелина на стената</t>
  </si>
  <si>
    <t>Експериментални проби /clampon/ за тръби с размер:
 1/4" тръба с 1/16" дебелина на стената</t>
  </si>
  <si>
    <t>Експериментални проби /clampon/ за тръби с размер:
 1/4" тръба с 1/32" дебелина на стената</t>
  </si>
  <si>
    <t>Експериментални проби /clampon/ за тръби с размер:
 3/8" тръба с 1/32" дебелина на стената</t>
  </si>
  <si>
    <t>Експериментални проби /clampon/ за тръби с размер:
 3/8" тръба с 1/16" дебелина на стената</t>
  </si>
  <si>
    <t>Експериментални проби /clampon/ за тръби с размер:
 1/2" тръба с 1/16" дебелина на стената</t>
  </si>
  <si>
    <t>Експериментални проби /clampon/ за тръби с размер:
 1/2" тръба с 3/32" дебелина на стената</t>
  </si>
  <si>
    <t>Експериментални проби /clampon/ за тръби с размер:
 1/2" тръба с 1/8" дебелина на стената</t>
  </si>
  <si>
    <t>Стерилен гел</t>
  </si>
  <si>
    <t>Канюла за ЕКК - метален скелет с  пластмасов връх феморални 6,0 мм прав връх</t>
  </si>
  <si>
    <t>Канюла за ретроградна кардиоплегия с раздуващ се балон</t>
  </si>
  <si>
    <t>Канюла за ЕКК - метален скелет с извит пластмасов връх аортна 6,5 мм</t>
  </si>
  <si>
    <t>Каротидни шънтове за съдова хирургия
 - различен размер</t>
  </si>
  <si>
    <t>полиестерен пач 2x9 cm</t>
  </si>
  <si>
    <t>съдова заплатка 3x4 cm</t>
  </si>
  <si>
    <t>съдова заплатка 2x9 cm</t>
  </si>
  <si>
    <t>стандартна 8mm/40 cm тефлонова съдова протеза - стена с рингове</t>
  </si>
  <si>
    <t>стандартна 6mm/40 cm тефлонова съдова протеза
 - стена с рингове</t>
  </si>
  <si>
    <t>стандартна 4-6mm/45 cm тефлонова съдова протеза 
- стена с рингове</t>
  </si>
  <si>
    <t>стандартна 6mm/40 cm тефлонова съдова протеза 
- стена с рингове</t>
  </si>
  <si>
    <t>тефлонова съдова протеза стандартна стена 8mm/40 cm</t>
  </si>
  <si>
    <t>тефлонова съдова протеза стандартна стена 6mm/40 cm</t>
  </si>
  <si>
    <t>тефлонова съдова протеза стандартна стена 8mm/30 cm</t>
  </si>
  <si>
    <t>тефлонова съдова протеза стандартна стена 6mm/30 cm</t>
  </si>
  <si>
    <t>тефлонова съдова протеза стандартна стена 8mm/20 cm</t>
  </si>
  <si>
    <t>тефлонова съдова протеза стандартна стена 6mm/20 cm</t>
  </si>
  <si>
    <t>скосена съдова протеза - tapered 60 cm, 6-8 mm</t>
  </si>
  <si>
    <t>права съдова протеза 10 mm/30 cm</t>
  </si>
  <si>
    <t>права съдова протеза 8 mm/30 cm</t>
  </si>
  <si>
    <t>права съдова протеза 7 mm/30 cm</t>
  </si>
  <si>
    <t>права съдова протеза 6 mm/30 cm</t>
  </si>
  <si>
    <t>права съдова протеза 24 mm/15 cm</t>
  </si>
  <si>
    <t>права съдова протеза 10 mm/15 cm</t>
  </si>
  <si>
    <t>права съдова протеза 8 mm/15 cm</t>
  </si>
  <si>
    <t>права съдова протеза 7 mm/15 cm</t>
  </si>
  <si>
    <t>права съдова протеза 6 mm/15 cm</t>
  </si>
  <si>
    <t>Сет /инфузионна система и адаптор/ за перфузия на органи при трансплантация</t>
  </si>
  <si>
    <t>Тъкънно лепило 3 мл</t>
  </si>
  <si>
    <t>Тъкънно лепило 10 мл</t>
  </si>
  <si>
    <t>Клапноукрепващ ринг, класически митрален №26</t>
  </si>
  <si>
    <t>бр.</t>
  </si>
  <si>
    <t>Lithium Chloride 0,15 mmol/ml Разтвор за инжекции</t>
  </si>
  <si>
    <t>Сензор еднократен</t>
  </si>
  <si>
    <t>Емболектобални катетри  6F тип Фогарти</t>
  </si>
  <si>
    <t>Емболектобални катетри 5F тип Фогарти</t>
  </si>
  <si>
    <t>Емболектобални катетри 4F тип Фогарти</t>
  </si>
  <si>
    <t>Емболектобални катетри 3F тип Фогарти</t>
  </si>
  <si>
    <t>Емболектобални катетри 2F тип Фогарти</t>
  </si>
  <si>
    <t>Спирални фогарти катетри с метална кошничка - 4 Fr</t>
  </si>
  <si>
    <t>Спирални фогарти катетри с метална кошничка - 5 Fr</t>
  </si>
  <si>
    <t>PTFEE - кардиоваскуларен пач:</t>
  </si>
  <si>
    <t>Бифуркационни протези - PTFEE - разтегливи, тънкостенни</t>
  </si>
  <si>
    <t>PTFEE съдова протеза със стандартна стена и маркировка</t>
  </si>
  <si>
    <t xml:space="preserve">PTFEE - Разтеглива съдова протеза </t>
  </si>
  <si>
    <t>PTFEE разтеглива съдова протеза с вградени рингове по цялата дължина на протезата, да позволява използването на игла по протежение на цялата периферия на протезата</t>
  </si>
  <si>
    <t>Платно за херния тип "Чадърче"</t>
  </si>
  <si>
    <t>Платно от политетрафлуороетилен (еPTFEE) с мека, микропореста структура, да съдържа допълнителни агенти сребърен карбонат и хлорхексидин диацетат с две различни повърхности: едната да позволява прорастване на тъкънта, а другата да служи като бариера</t>
  </si>
  <si>
    <t>Платно от политетрафлуороетилен (еPTFEE) с мека, микропореста структура, с две различни повърхности: едната да позволява прорастване на тъкънта, а другата да служи като бариера</t>
  </si>
  <si>
    <t xml:space="preserve">Платно от политетрафлуороетилен (еPTFEE) с мека, микропореста структура, да съдържа допълнителни агенти сребърен карбонат и хлорхексидин диацетат,  с две еднакви повърхности които да позволяват прорастване на тъканта </t>
  </si>
  <si>
    <t>Платно от политетрафлуороетилен (еPTFEE) с мека, микропореста структура, с две еднакви повърхности които да позволяват прорастване на тъканта</t>
  </si>
  <si>
    <t>Платна за херния от политетрафлоретилен:</t>
  </si>
  <si>
    <t>Платна за херния от политетрафлоретилен 
с две еднакви повърхности 7.5 CM X 12.0 CM</t>
  </si>
  <si>
    <t>Платна за херния от политетрафлоретилен 
с две еднакви повърхности 26.0 CM X 34.0 CM</t>
  </si>
  <si>
    <t>Платна за херния от политетрафлоретилен 
с две еднакви повърхности 20.0 CM X 30.0 CM</t>
  </si>
  <si>
    <t>Платна за херния от политетрафлоретилен 
с две еднакви повърхности 15.0 CM X 19.0 CM</t>
  </si>
  <si>
    <t>Платна за херния от политетрафлоретилен 
с две еднакви повърхности 18.0 CM X 24.0 CM</t>
  </si>
  <si>
    <t>Платна за херния от политетрафлоретилен 
с две еднакви повърхности 6.0 CM X 12.0 CM</t>
  </si>
  <si>
    <t>Платна за херния от политетрафлоретилен 
с две еднакви повърхности 5.0 CM X 10.0 CM</t>
  </si>
  <si>
    <t>Платна за херния от политетрафлоретилен 
с две еднакви повърхности 10.0 CM X 15.0 CM</t>
  </si>
  <si>
    <t>Платна за херния от политетрафлоретилен 
с две еднакви повърхности 5.0 CM X 15.0 CM</t>
  </si>
  <si>
    <t>Платна за херния от политетрафлоретилен 
с две различни  повърхности 26.0 CM X 34.0 CM X 2.0MM</t>
  </si>
  <si>
    <t>Платна за херния от политетрафлоретилен 
с две различни  повърхности 20.0 CM X 30.0 CM X 2.0MM</t>
  </si>
  <si>
    <t>Платна за херния от политетрафлоретилен 
с две различни  повърхности 18.0 CM X 24.0 CM X 2.0MM</t>
  </si>
  <si>
    <t>Платна за херния от политетрафлоретилен 
с две различни  повърхности 15.0 CM X 19.0 CM X 2.0MM</t>
  </si>
  <si>
    <t>Платна за херния от политетрафлоретилен 
с две различни  повърхности 10.0 CM X 15.0 CM X 2.0MM</t>
  </si>
  <si>
    <t>Платна за херния от политетрафлоретилен 
с две различни  повърхности 26.0 CM X 34.0 CM X 1.0MM</t>
  </si>
  <si>
    <t>Платна за херния от политетрафлоретилен 
с две различни  повърхности 20.0 CM X 30.0 CM X 1.0MM</t>
  </si>
  <si>
    <t>Платна за херния от политетрафлоретилен 
с две различни  повърхности 18.0 CM X 24.0 CM X 1.0MM</t>
  </si>
  <si>
    <t>Платна за херния от политетрафлоретилен 
с две различни  повърхности 7.5 CM X 10.0 CM X 1.0 MM</t>
  </si>
  <si>
    <t>Платна за херния от политетрафлоретилен 
с две различни  повърхности 15.0 CM X 19.0 CM X 1.0MM</t>
  </si>
  <si>
    <t>Платна за херния от политетрафлоретилен 
с две различни  повърхности 10.0 CM X 15.0 CM X 1.0MM</t>
  </si>
  <si>
    <t>Платна за херния от политетрафлоретилен 
с две различни  повърхности 8.0 CM X 12.0 CM X 1.0 MM</t>
  </si>
  <si>
    <t>PTFEE - Разтеглива съдова протеза 6mm/40cm</t>
  </si>
  <si>
    <t>PTFEE - Разтеглива съдова протеза 7mm/40cm</t>
  </si>
  <si>
    <t>PTFEE - Разтеглива съдова протеза 8mm/40cm</t>
  </si>
  <si>
    <t>PTFEE съдова протеза със стандартна стена и маркировка 5mm/40cm</t>
  </si>
  <si>
    <t>PTFEE съдова протеза със стандартна стена и маркировка 6mm/40cm</t>
  </si>
  <si>
    <t>PTFEE съдова протеза със стандартна стена и маркировка 7mm/40cm</t>
  </si>
  <si>
    <t>PTFEE съдова протеза със стандартна стена и маркировка 8mm/40cm</t>
  </si>
  <si>
    <t>PTFEE съдова протеза със стандартна стена и маркировка 10mm/40cm</t>
  </si>
  <si>
    <t>I</t>
  </si>
  <si>
    <t>Клапни протези и рингове</t>
  </si>
  <si>
    <t>II</t>
  </si>
  <si>
    <t>III</t>
  </si>
  <si>
    <t>Оксигенатори</t>
  </si>
  <si>
    <t>Клапно-аортни кондюити</t>
  </si>
  <si>
    <t>IV</t>
  </si>
  <si>
    <t>V</t>
  </si>
  <si>
    <t>VII</t>
  </si>
  <si>
    <t>VIII</t>
  </si>
  <si>
    <t>VI</t>
  </si>
  <si>
    <t>IX</t>
  </si>
  <si>
    <t>X</t>
  </si>
  <si>
    <t>Епруветки за  измерване на АСТ</t>
  </si>
  <si>
    <t>XI</t>
  </si>
  <si>
    <t>XII</t>
  </si>
  <si>
    <t>Аксесоари, използвани при хирургия на вените</t>
  </si>
  <si>
    <t>XIII</t>
  </si>
  <si>
    <t>Продукти за клинична употреба от политетрафлуороетилен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</si>
  <si>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26.0 CM X 34.0 CM X 1.0MM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</si>
  <si>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20.0 CM X 30.0 CM X 1.0MM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</si>
  <si>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18.0 CM X 24.0 CM X 1.0MM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</si>
  <si>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диацетат15.0 CM X 19.0 CM X 1.0MM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</si>
  <si>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6.0 CM X 12.0 CM X 1.0 MM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</si>
  <si>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10.0 CM X 15.0 CM X 1.0MM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</si>
  <si>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5 CM X 17.0 CM X 1.0 MM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</si>
  <si>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5.0 CM X 15.0 CM X 1.0 MM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</si>
  <si>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5.0 CM X 10.0 CM X 1.0 MM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</si>
  <si>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26.0 CM X 34.0 CM X 2.0MM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</si>
  <si>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20.0 CM X 30.0 CM X 2.0MM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</si>
  <si>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18.0 CM X 24.0 CM X 2.0MM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</si>
  <si>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15.0 CM X 19.0 CM X 2.0MM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</si>
  <si>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10.0 CM X 15.0 CM X 2.0MM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</si>
  <si>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30CM X 1.0MM TRAPEZOID</t>
  </si>
  <si>
    <t>Платно от политетрафлуороетилен (еPTFEE) с две различни повърхности, съдържащо допълнителни агенти сребърен карбонат и хлорхексидин диацетат 26.0 CM X 34.0 CM X 1.0MM</t>
  </si>
  <si>
    <t>Сет за кристалоидна кардиоплегия PVC - силикон с метална игла 7 см</t>
  </si>
  <si>
    <t>Клапно-аортен кондюит обработен с желатин, предпазващ максимално кор. артерии № 29/32см</t>
  </si>
  <si>
    <t>Бифуркационни протези - PTFEE - разтегливи, тънкостенни 16 х 8 /50</t>
  </si>
  <si>
    <t>Бифуркационни протези - PTFEE - разтегливи, тънкостенни  18 х 9 /50</t>
  </si>
  <si>
    <t>ePTFE / pPTFE-МОНОФИЛАМЕНТНИ НЕРЕЗОРБИРУЕМИ КОНЦИ (еквивалент на GORE-TEX)</t>
  </si>
  <si>
    <t>Плетена полиестерна заплатка за сърдечно-съдови реконструкции, размер 10.2 см х 10.2 см</t>
  </si>
  <si>
    <t>аортен пънч 4.0 мм</t>
  </si>
  <si>
    <t>аортен пънч 2.8 мм</t>
  </si>
  <si>
    <t>аортен пънч 4.8 мм</t>
  </si>
  <si>
    <t>Конектори за сет машина ЕКК /тръбите/; 3/8-1/4</t>
  </si>
  <si>
    <t>Конектори за сет машина ЕКК /тръбите/; 3/8-1/2</t>
  </si>
  <si>
    <t>Конектори  за сет машина ЕКК /тръбите/; 1/4-1/4</t>
  </si>
  <si>
    <t>Кардиотомен резервоар - 3 л</t>
  </si>
  <si>
    <t>Клапноукрепващ ринг, класически митрален № 28</t>
  </si>
  <si>
    <t>Клапноукрепващ ринг,класически митрален № 30</t>
  </si>
  <si>
    <t>Клапноукрепващ ринг, класически митрален № 32</t>
  </si>
  <si>
    <t>Клапноукрепващ ринг, класически митрален № 34</t>
  </si>
  <si>
    <t>Клапноукрепващ ринг, класически митрален № 36</t>
  </si>
  <si>
    <t>Клапноукрепващ ринг, класически митрален № 38</t>
  </si>
  <si>
    <t>Клапноукрепващ ринг, класически митрален № 40</t>
  </si>
  <si>
    <t>Клапноукрепващ ринг, трикуспидален класически № 28</t>
  </si>
  <si>
    <t>Клапноукрепващ ринг, трикуспидален класически № 30</t>
  </si>
  <si>
    <t>Клапноукрепващ ринг, трикуспидален класически № 32</t>
  </si>
  <si>
    <t>Клапноукрепващ ринг, трикуспидален класически № 34</t>
  </si>
  <si>
    <t>Клапноукрепващ ринг, митрален физио с държач № 24</t>
  </si>
  <si>
    <t>Клапноукрепващ ринг, митрален физио с държач № 26</t>
  </si>
  <si>
    <t>Клапноукрепващ ринг, митрален физио с държач № 28</t>
  </si>
  <si>
    <t>Клапноукрепващ ринг, митрален физио с държач № 30</t>
  </si>
  <si>
    <t>Клапноукрепващ ринг, митрален физио с държач № 32</t>
  </si>
  <si>
    <t>Клапноукрепващ ринг, митрален физио с държач № 34</t>
  </si>
  <si>
    <t>Клапноукрепващ ринг, митрален физио с държач № 36</t>
  </si>
  <si>
    <t>Клапноукрепващ ринг, митрален физио с държач № 38</t>
  </si>
  <si>
    <t>Клапноукрепващ ринг, митрален физио с държач № 40</t>
  </si>
  <si>
    <t>Съдови протези № 30/15 см обработен с колаген</t>
  </si>
  <si>
    <t>Съдови протези № 32/15 см обработен с колаген</t>
  </si>
  <si>
    <t>Съдови протези № 34/15 см обработeн с колаген</t>
  </si>
  <si>
    <t>Съдови протези № 36/15 см обработeн с колаген</t>
  </si>
  <si>
    <t>съдова протеза (бифуркационна) 14x8 cm</t>
  </si>
  <si>
    <t>съдова протеза (бифуркационна) 16x8 cm</t>
  </si>
  <si>
    <t>съдова протеза (бифуркационна) 18x9 cm</t>
  </si>
  <si>
    <t>съдова протеза (бифуркационна) 20x10 cm</t>
  </si>
  <si>
    <t>Кабел за пейсмейкър - многократен, стерилен за сърдечна стимулация при отворена сърдечна хирургия, съвместим с генератор St.Jude</t>
  </si>
  <si>
    <t>Скоростноизмерващи проби /QuickFit/ с размери: 1,5 mm wo/handle</t>
  </si>
  <si>
    <t>Скоростноизмерващи проби /QuickFit/ с размери: 1,5 mm w/handle</t>
  </si>
  <si>
    <t>Скоростноизмерващи проби /QuickFit/ с размери: 2 mm wo/handle</t>
  </si>
  <si>
    <t>Скоростноизмерващи проби /QuickFit/ с размери: 2 mm w/handle</t>
  </si>
  <si>
    <t>Скоростноизмерващи проби /QuickFit/ с размери: 3 mm wo/handle</t>
  </si>
  <si>
    <t>Скоростноизмерващи проби /QuickFit/ с размери: 3 mm w/handle</t>
  </si>
  <si>
    <t>Скоростноизмерващи проби /QuickFit/ с размери: 4 mm wo/handle</t>
  </si>
  <si>
    <t>Скоростноизмерващи проби /QuickFit/ с размери: 4 mm w/handle</t>
  </si>
  <si>
    <t>Скоростноизмерващи проби /QuickFit/ с размери: 5 mm wo/handle</t>
  </si>
  <si>
    <t>Скоростноизмерващи проби /QuickFit/ с размери: 5 mm w/handle</t>
  </si>
  <si>
    <t>Автоклавиращи се скоростноизмерващи проби /QuickFit/ с размери: 5 mm w/handle</t>
  </si>
  <si>
    <t>Автоклавиращи се скоростноизмерващи проби /QuickFit/ с размери: 4 mm w/handle</t>
  </si>
  <si>
    <t>Автоклавиращи се скоростноизмерващи проби /QuickFit/ с размери: 3 mm w/handle</t>
  </si>
  <si>
    <t>Автоклавиращи се скоростноизмерващи проби /QuickFit/ с размери: 2 mm w/handle</t>
  </si>
  <si>
    <t>Автоклавиращи се скоростноизмерващи проби /QuickFit/ с размери: 1,5 mm w/handle</t>
  </si>
  <si>
    <t>Канюла за ЕКК - метален скелет с  пластмасов връх феморални 5,5 мм прав връх без водач</t>
  </si>
  <si>
    <t>Канюла за ЕКК - метален скелет с  пластмасов връх феморални 7,5 мм прав връх</t>
  </si>
  <si>
    <t>Венозни канюли с метален скелет на две нива кавоартериални 36/51 Fr</t>
  </si>
  <si>
    <t xml:space="preserve">Венозви канюли с метален скелет на две нива кавоартериални 32/40 Fr </t>
  </si>
  <si>
    <t>Венозни канюли с  метален скелет  36 Fr -  с прав връх</t>
  </si>
  <si>
    <t>Венозни канюли с метален скелет  34 Fr - с прав  връх</t>
  </si>
  <si>
    <t>Венозни канюли с метален скелет  32 Fr - с прав връх</t>
  </si>
  <si>
    <t>Венозни канюли с метален скелет  28 Fr - с прав връх</t>
  </si>
  <si>
    <t>Венозни канюли с метален скелет  24 Fr -  с прав връх</t>
  </si>
  <si>
    <t>Ляв вент 18 F</t>
  </si>
  <si>
    <t>Канюла за ЕКК - метален скелет с извит пластмасов връх аортна 9,0 мм</t>
  </si>
  <si>
    <t>Канюла за ЕКК - метален скелет с извит пластмасов връх аортна 8,0 мм</t>
  </si>
  <si>
    <t>Канюла за ЕКК - 10F /3,3ммх18см 7"/ - права</t>
  </si>
  <si>
    <t>Канюла за ЕКК - 10F /3,3ммх18см 7"/ - извита</t>
  </si>
  <si>
    <t>Канюла за вена сафена /без клапа/</t>
  </si>
  <si>
    <t>Игла  за антеградна  кардиоплегия 16 Ga</t>
  </si>
  <si>
    <t>PTFEE разтеглива съдова протеза с вградени рингове по цялата дължина на протезата 6 мм, 40 см рингова секция, дължина 40 см</t>
  </si>
  <si>
    <t>PTFEE разтеглива съдова протеза с вградени рингове по цялата дължина на протезата 7 мм, 40 см рингова секция, дължина 40 см</t>
  </si>
  <si>
    <t>PTFEE разтеглива съдова протеза с вградени рингове по цялата дължина на протезата 8 мм, 40 см рингова секция, дължина 40 см</t>
  </si>
  <si>
    <t>Монофиламентни нерезорбируеми конци 4/0, 60/75 см; 13 мм; 3/8; 2 обли игли</t>
  </si>
  <si>
    <t>Монофиламентни нерезорбируеми конци 5/0, 60/75 см; 13 мм; 3/8; 2 обли игли</t>
  </si>
  <si>
    <t>Количество</t>
  </si>
  <si>
    <t>Сензори за ниво, съвместими с детектор Stocker</t>
  </si>
  <si>
    <t>Ниво детектори, съвместими с ЕКК машина Stockert</t>
  </si>
  <si>
    <t>Сет за биещо сърце - съвместим с екартьор Genzyme - право рамо</t>
  </si>
  <si>
    <t>Сет за биещо сърце - съвместим с екартьор Genzyme - криво рамо</t>
  </si>
  <si>
    <t>Кабел за пейсмейкър - многократен,  за интензивни отделения, съвместим с генератор St.Jude</t>
  </si>
  <si>
    <t>Вакуум стабилизираща система за биещо сърце, еквивалентна на Acrobat vacuum Off-Pump System, съвместима с обикновен стернален екартъор</t>
  </si>
  <si>
    <t>Стерилни полиуретанови предпазители за интраоперативно приложение, съвместими на сонди на система LEA 02C 2424, несъдържащи латекс, стерилни, плоски, дължина 1000 мм</t>
  </si>
  <si>
    <t>Сет за автохемотрансфузия, съвместим с C.A.T.S. Fresenius - аспирационна помпа</t>
  </si>
  <si>
    <t>Съдови протези</t>
  </si>
  <si>
    <t>Уреди и инструменти за кардиохирургия</t>
  </si>
  <si>
    <t>Канюли и сетове за ЕКК</t>
  </si>
  <si>
    <t>Балони за контрапулсатор</t>
  </si>
  <si>
    <t>Сетове за машини за автохемотрансфузия</t>
  </si>
  <si>
    <t>Тъканно лепило</t>
  </si>
  <si>
    <t>Балон, съвместим с контрапулсатор, съвместим с Datescope 7,5F / 40сс</t>
  </si>
  <si>
    <t>Балон, съвместим с контрапулсатор, съвместим с Datescope  8F / 40сс</t>
  </si>
  <si>
    <t>Катетри Фогарти</t>
  </si>
  <si>
    <t>PTFEE - кардиоваскуларен пач 5 cm x 7.5 cm</t>
  </si>
  <si>
    <t>Търговско наименование</t>
  </si>
  <si>
    <t>Производител</t>
  </si>
  <si>
    <t>Размери и брой в опаковка</t>
  </si>
  <si>
    <t>Каталожен номер</t>
  </si>
  <si>
    <t>Съгласие</t>
  </si>
  <si>
    <t>Приложение № 2</t>
  </si>
  <si>
    <t xml:space="preserve">Холдери, съвместими за вида оксигенатори </t>
  </si>
  <si>
    <t>Холдери, съвместими за кардиотомен резервоар за вида оксигенатор</t>
  </si>
  <si>
    <t>Клапноукрепващ ринг, трикуспидален класически № 36</t>
  </si>
  <si>
    <t xml:space="preserve">Вакуум стабилизираща система за биещо сърце, еквивалентна на Xpose access Device, съвместима с обикновен стернален екартъор </t>
  </si>
  <si>
    <t>Консумативи, съвместими с апарат флоуметър MediStim</t>
  </si>
  <si>
    <t>Допълнителни кабели за измерване на налягане 
и свързване, съвместими с Филипс ЕКГ кабел</t>
  </si>
  <si>
    <t>Допълнителни кабели за измерване на налягане 
и свързване, съвместими със Сименс ЕКГ кабел</t>
  </si>
  <si>
    <t>Сет за артериална линия (Arterial Line Set-Up)</t>
  </si>
  <si>
    <t>Сет за литиевата спринцовка (Lithium Syringe Set-Up)</t>
  </si>
  <si>
    <t>Сет за i.v. линия (I.V. Line Set-Up)</t>
  </si>
  <si>
    <t>Сет за автохемотрансфузия, съвместим с C.A.T.S. Fresenius - сак за кръвосъбиране</t>
  </si>
  <si>
    <t>Сет за хемофилтрация, съвместим с ЕКК машина</t>
  </si>
  <si>
    <t>Сет за автохемотрансфузия, съвместим с C.A.T.S. Fresenius - сет за камера</t>
  </si>
  <si>
    <r>
      <t xml:space="preserve">Епруветки за автоматично измерване на съсирване </t>
    </r>
    <r>
      <rPr>
        <b/>
        <sz val="12"/>
        <rFont val="Arial"/>
        <family val="2"/>
      </rPr>
      <t xml:space="preserve">с хепарин, </t>
    </r>
    <r>
      <rPr>
        <sz val="12"/>
        <rFont val="Arial"/>
        <family val="2"/>
      </rPr>
      <t>съвместими с апарат Hemochron Response</t>
    </r>
  </si>
  <si>
    <r>
      <t xml:space="preserve">Епруветки за автоматично измерване на съсирване </t>
    </r>
    <r>
      <rPr>
        <b/>
        <sz val="12"/>
        <rFont val="Arial"/>
        <family val="2"/>
      </rPr>
      <t xml:space="preserve">с тразилол, </t>
    </r>
    <r>
      <rPr>
        <sz val="12"/>
        <rFont val="Arial"/>
        <family val="2"/>
      </rPr>
      <t>съвместими с апарат Hemohron Response</t>
    </r>
  </si>
  <si>
    <t>Сет за екстирпация на вени /стрипер: 1 кабел, дълж.100 см; 4 оливи 6,9,12,15 мм; 1 дръжка</t>
  </si>
  <si>
    <t>XIV</t>
  </si>
  <si>
    <t>Консумативи, съвместими с апарат LiDCO (Cardiac Output Monitoring System)</t>
  </si>
  <si>
    <t>Платно от политетрафлуороетилен (еPTFEE) с две еднакви повъхности, съдържащо допълнителни агенти сребърен карбонат и хлорхексидин диацетат  15.0 CM X 30.0 CM X 1.0 MM</t>
  </si>
  <si>
    <t>Oксигенатор с фосфорилхолиново покритие в комплект с тръбен сет с артериален и пребайпас филтри и силиконов сегмент на ролките, с венозен кардиотомен резервоар с вместимост не по-малко от 4500 мл., с интегрирана горна/долна защитна клапа, позволяваща "VAVD" процедура, "ПРАЙМ" обем по-малък от 220 мл., контактна повърхност по-малка от 1,5 м2, с максимален дебит 7 л/мин. и интегриран топлообменник при коефициент на действие по-голям или равен на 0,62 при 4 л/мин. - комплект  маса съдържащ: 1. артериален филтър с артериална линия,  със силиконова част, преминаваща в пребай-пас филтър и венозна линия; 2. органайзер;  3. линия помпа със силиконова част; 4. линия вент със силиконова част; 5. видове конектори комплект машина съдържащ: 1. двойна линия бързо вливане; 2. линия с  газфилтър; 3. удължение 3/8 - 3/8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</si>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</sst>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;[Red]#,##0.00\ &quot;лв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2" fillId="0" borderId="10" xfId="66" applyFont="1" applyBorder="1" applyAlignment="1">
      <alignment vertical="center" wrapText="1"/>
      <protection/>
    </xf>
    <xf numFmtId="0" fontId="2" fillId="0" borderId="10" xfId="67" applyFont="1" applyBorder="1" applyAlignment="1">
      <alignment vertical="center" wrapText="1"/>
      <protection/>
    </xf>
    <xf numFmtId="0" fontId="2" fillId="0" borderId="10" xfId="64" applyFont="1" applyBorder="1" applyAlignment="1">
      <alignment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65" applyFont="1" applyBorder="1" applyAlignment="1">
      <alignment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2" fillId="33" borderId="10" xfId="57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0" xfId="57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2" fillId="33" borderId="10" xfId="57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right" vertical="center" wrapText="1"/>
    </xf>
    <xf numFmtId="0" fontId="2" fillId="0" borderId="10" xfId="65" applyFont="1" applyFill="1" applyBorder="1" applyAlignment="1">
      <alignment vertical="center" wrapText="1"/>
      <protection/>
    </xf>
    <xf numFmtId="16" fontId="2" fillId="33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68" applyFont="1" applyBorder="1">
      <alignment/>
      <protection/>
    </xf>
    <xf numFmtId="0" fontId="2" fillId="0" borderId="10" xfId="67" applyFont="1" applyFill="1" applyBorder="1" applyAlignment="1">
      <alignment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8" fillId="33" borderId="0" xfId="0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57" applyFont="1" applyFill="1" applyBorder="1" applyAlignment="1" applyProtection="1">
      <alignment vertical="center" wrapText="1"/>
      <protection locked="0"/>
    </xf>
    <xf numFmtId="4" fontId="2" fillId="33" borderId="10" xfId="0" applyNumberFormat="1" applyFont="1" applyFill="1" applyBorder="1" applyAlignment="1" applyProtection="1">
      <alignment vertical="center" wrapText="1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хистологична лаборатория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Βασικό_DUALMESH" xfId="64"/>
    <cellStyle name="Βασικό_DUALMESH PLUS" xfId="65"/>
    <cellStyle name="Βασικό_MYCROMESH" xfId="66"/>
    <cellStyle name="Βασικό_MYCROMESH PLUS" xfId="67"/>
    <cellStyle name="Нормален_Лист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6">
      <selection activeCell="I15" sqref="I15"/>
    </sheetView>
  </sheetViews>
  <sheetFormatPr defaultColWidth="9.140625" defaultRowHeight="12.75"/>
  <cols>
    <col min="1" max="1" width="6.140625" style="2" customWidth="1"/>
    <col min="2" max="2" width="51.28125" style="2" customWidth="1"/>
    <col min="3" max="3" width="8.28125" style="2" customWidth="1"/>
    <col min="4" max="5" width="18.57421875" style="2" customWidth="1"/>
    <col min="6" max="6" width="12.57421875" style="2" customWidth="1"/>
    <col min="7" max="7" width="13.8515625" style="2" customWidth="1"/>
    <col min="8" max="8" width="15.140625" style="25" customWidth="1"/>
    <col min="9" max="9" width="12.421875" style="2" customWidth="1"/>
    <col min="10" max="16384" width="9.140625" style="2" customWidth="1"/>
  </cols>
  <sheetData>
    <row r="1" spans="7:9" ht="15">
      <c r="G1" s="78" t="s">
        <v>288</v>
      </c>
      <c r="H1" s="78"/>
      <c r="I1" s="78"/>
    </row>
    <row r="2" spans="1:8" ht="21.75" customHeight="1">
      <c r="A2" s="7" t="s">
        <v>151</v>
      </c>
      <c r="B2" s="77" t="s">
        <v>155</v>
      </c>
      <c r="C2" s="77"/>
      <c r="D2" s="77"/>
      <c r="E2" s="77"/>
      <c r="F2" s="77"/>
      <c r="G2" s="77"/>
      <c r="H2" s="77"/>
    </row>
    <row r="3" spans="1:9" ht="62.25" customHeight="1">
      <c r="A3" s="8" t="s">
        <v>6</v>
      </c>
      <c r="B3" s="1" t="s">
        <v>7</v>
      </c>
      <c r="C3" s="1" t="s">
        <v>8</v>
      </c>
      <c r="D3" s="9" t="s">
        <v>283</v>
      </c>
      <c r="E3" s="9" t="s">
        <v>284</v>
      </c>
      <c r="F3" s="9" t="s">
        <v>285</v>
      </c>
      <c r="G3" s="9" t="s">
        <v>286</v>
      </c>
      <c r="H3" s="9" t="s">
        <v>264</v>
      </c>
      <c r="I3" s="9" t="s">
        <v>287</v>
      </c>
    </row>
    <row r="4" spans="1:9" ht="300">
      <c r="A4" s="3">
        <v>1</v>
      </c>
      <c r="B4" s="6" t="s">
        <v>308</v>
      </c>
      <c r="C4" s="5" t="s">
        <v>9</v>
      </c>
      <c r="D4" s="81"/>
      <c r="E4" s="81"/>
      <c r="F4" s="81"/>
      <c r="G4" s="81"/>
      <c r="H4" s="24">
        <v>500</v>
      </c>
      <c r="I4" s="82"/>
    </row>
    <row r="5" spans="1:9" ht="33" customHeight="1">
      <c r="A5" s="3">
        <v>2</v>
      </c>
      <c r="B5" s="41" t="s">
        <v>289</v>
      </c>
      <c r="C5" s="5" t="s">
        <v>9</v>
      </c>
      <c r="D5" s="81"/>
      <c r="E5" s="81"/>
      <c r="F5" s="81"/>
      <c r="G5" s="81"/>
      <c r="H5" s="24">
        <v>3</v>
      </c>
      <c r="I5" s="82"/>
    </row>
    <row r="6" spans="1:9" ht="33" customHeight="1">
      <c r="A6" s="3">
        <v>2</v>
      </c>
      <c r="B6" s="41" t="s">
        <v>290</v>
      </c>
      <c r="C6" s="5" t="s">
        <v>9</v>
      </c>
      <c r="D6" s="81"/>
      <c r="E6" s="81"/>
      <c r="F6" s="81"/>
      <c r="G6" s="81"/>
      <c r="H6" s="24">
        <v>3</v>
      </c>
      <c r="I6" s="82"/>
    </row>
    <row r="7" spans="1:9" ht="33" customHeight="1">
      <c r="A7" s="3">
        <v>3</v>
      </c>
      <c r="B7" s="4" t="s">
        <v>197</v>
      </c>
      <c r="C7" s="5" t="s">
        <v>9</v>
      </c>
      <c r="D7" s="81"/>
      <c r="E7" s="81"/>
      <c r="F7" s="81"/>
      <c r="G7" s="81"/>
      <c r="H7" s="26">
        <v>50</v>
      </c>
      <c r="I7" s="82"/>
    </row>
    <row r="8" spans="1:9" ht="33" customHeight="1">
      <c r="A8" s="3">
        <v>4</v>
      </c>
      <c r="B8" s="4" t="s">
        <v>195</v>
      </c>
      <c r="C8" s="5" t="s">
        <v>9</v>
      </c>
      <c r="D8" s="81"/>
      <c r="E8" s="81"/>
      <c r="F8" s="81"/>
      <c r="G8" s="81"/>
      <c r="H8" s="26">
        <v>50</v>
      </c>
      <c r="I8" s="82"/>
    </row>
    <row r="9" spans="1:9" ht="33" customHeight="1">
      <c r="A9" s="3">
        <v>5</v>
      </c>
      <c r="B9" s="4" t="s">
        <v>196</v>
      </c>
      <c r="C9" s="5" t="s">
        <v>9</v>
      </c>
      <c r="D9" s="81"/>
      <c r="E9" s="81"/>
      <c r="F9" s="81"/>
      <c r="G9" s="81"/>
      <c r="H9" s="26">
        <v>50</v>
      </c>
      <c r="I9" s="82"/>
    </row>
    <row r="10" spans="1:9" ht="33" customHeight="1">
      <c r="A10" s="5">
        <v>7</v>
      </c>
      <c r="B10" s="6" t="s">
        <v>186</v>
      </c>
      <c r="C10" s="5" t="s">
        <v>9</v>
      </c>
      <c r="D10" s="81"/>
      <c r="E10" s="81"/>
      <c r="F10" s="81"/>
      <c r="G10" s="81"/>
      <c r="H10" s="24">
        <v>500</v>
      </c>
      <c r="I10" s="82"/>
    </row>
    <row r="11" spans="1:9" ht="27" customHeight="1">
      <c r="A11" s="5">
        <v>8</v>
      </c>
      <c r="B11" s="6" t="s">
        <v>198</v>
      </c>
      <c r="C11" s="5" t="s">
        <v>9</v>
      </c>
      <c r="D11" s="81"/>
      <c r="E11" s="81"/>
      <c r="F11" s="81"/>
      <c r="G11" s="81"/>
      <c r="H11" s="24">
        <v>200</v>
      </c>
      <c r="I11" s="82"/>
    </row>
    <row r="12" spans="1:9" ht="27" customHeight="1">
      <c r="A12" s="5">
        <v>9</v>
      </c>
      <c r="B12" s="6" t="s">
        <v>10</v>
      </c>
      <c r="C12" s="5" t="s">
        <v>9</v>
      </c>
      <c r="D12" s="81"/>
      <c r="E12" s="81"/>
      <c r="F12" s="81"/>
      <c r="G12" s="81"/>
      <c r="H12" s="24">
        <v>350</v>
      </c>
      <c r="I12" s="82"/>
    </row>
    <row r="13" spans="1:9" ht="27" customHeight="1">
      <c r="A13" s="5">
        <v>10</v>
      </c>
      <c r="B13" s="6" t="s">
        <v>11</v>
      </c>
      <c r="C13" s="5" t="s">
        <v>9</v>
      </c>
      <c r="D13" s="81"/>
      <c r="E13" s="81"/>
      <c r="F13" s="81"/>
      <c r="G13" s="81"/>
      <c r="H13" s="24">
        <v>150</v>
      </c>
      <c r="I13" s="82"/>
    </row>
    <row r="14" spans="1:9" ht="33" customHeight="1">
      <c r="A14" s="3">
        <v>11</v>
      </c>
      <c r="B14" s="41" t="s">
        <v>266</v>
      </c>
      <c r="C14" s="5" t="s">
        <v>9</v>
      </c>
      <c r="D14" s="81"/>
      <c r="E14" s="81"/>
      <c r="F14" s="81"/>
      <c r="G14" s="81"/>
      <c r="H14" s="24">
        <v>500</v>
      </c>
      <c r="I14" s="82"/>
    </row>
    <row r="15" spans="1:9" ht="33" customHeight="1">
      <c r="A15" s="5">
        <v>12</v>
      </c>
      <c r="B15" s="42" t="s">
        <v>265</v>
      </c>
      <c r="C15" s="5" t="s">
        <v>9</v>
      </c>
      <c r="D15" s="81"/>
      <c r="E15" s="81"/>
      <c r="F15" s="81"/>
      <c r="G15" s="81"/>
      <c r="H15" s="24">
        <v>3</v>
      </c>
      <c r="I15" s="82"/>
    </row>
  </sheetData>
  <sheetProtection password="CC71" sheet="1"/>
  <mergeCells count="2">
    <mergeCell ref="B2:H2"/>
    <mergeCell ref="G1:I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I3" activeCellId="1" sqref="E3:G4 I3:I5"/>
    </sheetView>
  </sheetViews>
  <sheetFormatPr defaultColWidth="9.140625" defaultRowHeight="12.75"/>
  <cols>
    <col min="1" max="1" width="5.28125" style="32" customWidth="1"/>
    <col min="2" max="2" width="55.57421875" style="32" customWidth="1"/>
    <col min="3" max="3" width="8.00390625" style="32" customWidth="1"/>
    <col min="4" max="4" width="18.28125" style="32" customWidth="1"/>
    <col min="5" max="5" width="18.00390625" style="32" customWidth="1"/>
    <col min="6" max="6" width="11.7109375" style="32" customWidth="1"/>
    <col min="7" max="7" width="13.421875" style="32" customWidth="1"/>
    <col min="8" max="8" width="14.57421875" style="32" customWidth="1"/>
    <col min="9" max="9" width="13.00390625" style="32" customWidth="1"/>
    <col min="10" max="16384" width="9.140625" style="32" customWidth="1"/>
  </cols>
  <sheetData>
    <row r="1" spans="1:8" ht="30" customHeight="1">
      <c r="A1" s="12" t="s">
        <v>163</v>
      </c>
      <c r="B1" s="80" t="s">
        <v>164</v>
      </c>
      <c r="C1" s="80"/>
      <c r="D1" s="80"/>
      <c r="E1" s="80"/>
      <c r="F1" s="80"/>
      <c r="G1" s="80"/>
      <c r="H1" s="80"/>
    </row>
    <row r="2" spans="1:9" ht="63">
      <c r="A2" s="8" t="s">
        <v>6</v>
      </c>
      <c r="B2" s="9" t="s">
        <v>7</v>
      </c>
      <c r="C2" s="9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ht="53.25" customHeight="1">
      <c r="A3" s="3">
        <v>1</v>
      </c>
      <c r="B3" s="42" t="s">
        <v>302</v>
      </c>
      <c r="C3" s="43" t="s">
        <v>9</v>
      </c>
      <c r="D3" s="43"/>
      <c r="E3" s="85"/>
      <c r="F3" s="85"/>
      <c r="G3" s="85"/>
      <c r="H3" s="44">
        <v>3500</v>
      </c>
      <c r="I3" s="82"/>
    </row>
    <row r="4" spans="1:9" ht="49.5" customHeight="1">
      <c r="A4" s="3">
        <v>2</v>
      </c>
      <c r="B4" s="42" t="s">
        <v>303</v>
      </c>
      <c r="C4" s="43" t="s">
        <v>9</v>
      </c>
      <c r="D4" s="43"/>
      <c r="E4" s="85"/>
      <c r="F4" s="85"/>
      <c r="G4" s="85"/>
      <c r="H4" s="42">
        <v>1000</v>
      </c>
      <c r="I4" s="82"/>
    </row>
    <row r="5" ht="15">
      <c r="I5" s="92"/>
    </row>
  </sheetData>
  <sheetProtection password="CC71" sheet="1"/>
  <mergeCells count="1">
    <mergeCell ref="B1:H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9.140625" style="32" customWidth="1"/>
    <col min="2" max="2" width="49.00390625" style="32" customWidth="1"/>
    <col min="3" max="3" width="9.140625" style="32" customWidth="1"/>
    <col min="4" max="4" width="18.140625" style="32" customWidth="1"/>
    <col min="5" max="5" width="18.00390625" style="32" customWidth="1"/>
    <col min="6" max="6" width="12.57421875" style="32" customWidth="1"/>
    <col min="7" max="7" width="14.00390625" style="32" customWidth="1"/>
    <col min="8" max="8" width="15.140625" style="32" customWidth="1"/>
    <col min="9" max="9" width="12.57421875" style="32" customWidth="1"/>
    <col min="10" max="16384" width="9.140625" style="32" customWidth="1"/>
  </cols>
  <sheetData>
    <row r="1" spans="1:8" ht="24" customHeight="1">
      <c r="A1" s="12" t="s">
        <v>165</v>
      </c>
      <c r="B1" s="80" t="s">
        <v>167</v>
      </c>
      <c r="C1" s="80"/>
      <c r="D1" s="80"/>
      <c r="E1" s="80"/>
      <c r="F1" s="80"/>
      <c r="G1" s="80"/>
      <c r="H1" s="80"/>
    </row>
    <row r="2" spans="1:9" ht="47.25">
      <c r="A2" s="8" t="s">
        <v>6</v>
      </c>
      <c r="B2" s="9" t="s">
        <v>7</v>
      </c>
      <c r="C2" s="9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ht="62.25" customHeight="1">
      <c r="A3" s="5">
        <v>1</v>
      </c>
      <c r="B3" s="33" t="s">
        <v>304</v>
      </c>
      <c r="C3" s="5" t="s">
        <v>9</v>
      </c>
      <c r="D3" s="81"/>
      <c r="E3" s="81"/>
      <c r="F3" s="81"/>
      <c r="G3" s="81"/>
      <c r="H3" s="6">
        <v>100</v>
      </c>
      <c r="I3" s="82"/>
    </row>
  </sheetData>
  <sheetProtection password="CC71" sheet="1"/>
  <mergeCells count="1">
    <mergeCell ref="B1:H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3" activeCellId="3" sqref="D3:G9 I3:I10 I10 I3:I9"/>
    </sheetView>
  </sheetViews>
  <sheetFormatPr defaultColWidth="9.140625" defaultRowHeight="12.75"/>
  <cols>
    <col min="1" max="1" width="9.140625" style="32" customWidth="1"/>
    <col min="2" max="2" width="51.57421875" style="32" customWidth="1"/>
    <col min="3" max="3" width="8.140625" style="32" customWidth="1"/>
    <col min="4" max="4" width="18.00390625" style="32" customWidth="1"/>
    <col min="5" max="5" width="17.8515625" style="32" customWidth="1"/>
    <col min="6" max="6" width="11.7109375" style="32" customWidth="1"/>
    <col min="7" max="7" width="14.421875" style="32" customWidth="1"/>
    <col min="8" max="8" width="14.57421875" style="32" customWidth="1"/>
    <col min="9" max="9" width="12.28125" style="32" customWidth="1"/>
    <col min="10" max="16384" width="9.140625" style="32" customWidth="1"/>
  </cols>
  <sheetData>
    <row r="1" spans="1:8" ht="30" customHeight="1">
      <c r="A1" s="12" t="s">
        <v>166</v>
      </c>
      <c r="B1" s="80" t="s">
        <v>281</v>
      </c>
      <c r="C1" s="80"/>
      <c r="D1" s="80"/>
      <c r="E1" s="80"/>
      <c r="F1" s="80"/>
      <c r="G1" s="80"/>
      <c r="H1" s="80"/>
    </row>
    <row r="2" spans="1:9" ht="63">
      <c r="A2" s="8" t="s">
        <v>6</v>
      </c>
      <c r="B2" s="9" t="s">
        <v>7</v>
      </c>
      <c r="C2" s="9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ht="32.25" customHeight="1">
      <c r="A3" s="5">
        <v>1</v>
      </c>
      <c r="B3" s="6" t="s">
        <v>110</v>
      </c>
      <c r="C3" s="5" t="s">
        <v>101</v>
      </c>
      <c r="D3" s="84"/>
      <c r="E3" s="84"/>
      <c r="F3" s="84"/>
      <c r="G3" s="84"/>
      <c r="H3" s="6">
        <v>10</v>
      </c>
      <c r="I3" s="82"/>
    </row>
    <row r="4" spans="1:9" ht="32.25" customHeight="1">
      <c r="A4" s="5">
        <v>2</v>
      </c>
      <c r="B4" s="6" t="s">
        <v>109</v>
      </c>
      <c r="C4" s="5" t="s">
        <v>101</v>
      </c>
      <c r="D4" s="84"/>
      <c r="E4" s="84"/>
      <c r="F4" s="84"/>
      <c r="G4" s="84"/>
      <c r="H4" s="6">
        <v>10</v>
      </c>
      <c r="I4" s="82"/>
    </row>
    <row r="5" spans="1:9" ht="21" customHeight="1">
      <c r="A5" s="5">
        <v>3</v>
      </c>
      <c r="B5" s="6" t="s">
        <v>108</v>
      </c>
      <c r="C5" s="5" t="s">
        <v>101</v>
      </c>
      <c r="D5" s="84"/>
      <c r="E5" s="84"/>
      <c r="F5" s="84"/>
      <c r="G5" s="84"/>
      <c r="H5" s="6">
        <v>10</v>
      </c>
      <c r="I5" s="82"/>
    </row>
    <row r="6" spans="1:9" ht="21" customHeight="1">
      <c r="A6" s="5">
        <v>4</v>
      </c>
      <c r="B6" s="6" t="s">
        <v>107</v>
      </c>
      <c r="C6" s="5" t="s">
        <v>101</v>
      </c>
      <c r="D6" s="84"/>
      <c r="E6" s="84"/>
      <c r="F6" s="84"/>
      <c r="G6" s="84"/>
      <c r="H6" s="6">
        <v>100</v>
      </c>
      <c r="I6" s="82"/>
    </row>
    <row r="7" spans="1:9" ht="21" customHeight="1">
      <c r="A7" s="61">
        <v>5</v>
      </c>
      <c r="B7" s="6" t="s">
        <v>106</v>
      </c>
      <c r="C7" s="5" t="s">
        <v>101</v>
      </c>
      <c r="D7" s="84"/>
      <c r="E7" s="84"/>
      <c r="F7" s="84"/>
      <c r="G7" s="84"/>
      <c r="H7" s="60">
        <v>100</v>
      </c>
      <c r="I7" s="82"/>
    </row>
    <row r="8" spans="1:9" ht="21" customHeight="1">
      <c r="A8" s="61">
        <v>6</v>
      </c>
      <c r="B8" s="6" t="s">
        <v>105</v>
      </c>
      <c r="C8" s="5" t="s">
        <v>101</v>
      </c>
      <c r="D8" s="84"/>
      <c r="E8" s="84"/>
      <c r="F8" s="84"/>
      <c r="G8" s="84"/>
      <c r="H8" s="60">
        <v>50</v>
      </c>
      <c r="I8" s="82"/>
    </row>
    <row r="9" spans="1:9" ht="21" customHeight="1">
      <c r="A9" s="61">
        <v>7</v>
      </c>
      <c r="B9" s="6" t="s">
        <v>104</v>
      </c>
      <c r="C9" s="5" t="s">
        <v>101</v>
      </c>
      <c r="D9" s="84"/>
      <c r="E9" s="84"/>
      <c r="F9" s="84"/>
      <c r="G9" s="84"/>
      <c r="H9" s="60">
        <v>10</v>
      </c>
      <c r="I9" s="82"/>
    </row>
    <row r="10" ht="21" customHeight="1">
      <c r="I10" s="92"/>
    </row>
  </sheetData>
  <sheetProtection password="CC71" sheet="1"/>
  <mergeCells count="1">
    <mergeCell ref="B1:H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65">
      <selection activeCell="I72" sqref="I72"/>
    </sheetView>
  </sheetViews>
  <sheetFormatPr defaultColWidth="9.140625" defaultRowHeight="12.75"/>
  <cols>
    <col min="1" max="1" width="5.140625" style="40" customWidth="1"/>
    <col min="2" max="2" width="65.57421875" style="32" customWidth="1"/>
    <col min="3" max="3" width="8.00390625" style="32" customWidth="1"/>
    <col min="4" max="4" width="17.7109375" style="32" customWidth="1"/>
    <col min="5" max="5" width="18.00390625" style="32" customWidth="1"/>
    <col min="6" max="6" width="12.00390625" style="32" customWidth="1"/>
    <col min="7" max="7" width="13.421875" style="32" customWidth="1"/>
    <col min="8" max="8" width="14.8515625" style="32" customWidth="1"/>
    <col min="9" max="9" width="12.140625" style="32" customWidth="1"/>
    <col min="10" max="16384" width="9.140625" style="32" customWidth="1"/>
  </cols>
  <sheetData>
    <row r="1" spans="1:8" ht="42.75" customHeight="1">
      <c r="A1" s="12" t="s">
        <v>168</v>
      </c>
      <c r="B1" s="68" t="s">
        <v>169</v>
      </c>
      <c r="C1" s="68"/>
      <c r="D1" s="68"/>
      <c r="E1" s="68"/>
      <c r="F1" s="68"/>
      <c r="G1" s="68"/>
      <c r="H1" s="68"/>
    </row>
    <row r="2" spans="1:9" ht="67.5" customHeight="1">
      <c r="A2" s="8" t="s">
        <v>6</v>
      </c>
      <c r="B2" s="9" t="s">
        <v>7</v>
      </c>
      <c r="C2" s="9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ht="20.25" customHeight="1">
      <c r="A3" s="34"/>
      <c r="B3" s="13" t="s">
        <v>121</v>
      </c>
      <c r="C3" s="5"/>
      <c r="D3" s="81"/>
      <c r="E3" s="81"/>
      <c r="F3" s="81"/>
      <c r="G3" s="81"/>
      <c r="H3" s="23"/>
      <c r="I3" s="82"/>
    </row>
    <row r="4" spans="1:9" ht="47.25">
      <c r="A4" s="34"/>
      <c r="B4" s="13" t="s">
        <v>120</v>
      </c>
      <c r="C4" s="5"/>
      <c r="D4" s="81"/>
      <c r="E4" s="81"/>
      <c r="F4" s="81"/>
      <c r="G4" s="81"/>
      <c r="H4" s="23"/>
      <c r="I4" s="82"/>
    </row>
    <row r="5" spans="1:9" ht="30">
      <c r="A5" s="34">
        <f aca="true" t="shared" si="0" ref="A5:A60">1+A4</f>
        <v>1</v>
      </c>
      <c r="B5" s="17" t="s">
        <v>122</v>
      </c>
      <c r="C5" s="5" t="s">
        <v>9</v>
      </c>
      <c r="D5" s="81"/>
      <c r="E5" s="81"/>
      <c r="F5" s="81"/>
      <c r="G5" s="81"/>
      <c r="H5" s="23">
        <v>5</v>
      </c>
      <c r="I5" s="82"/>
    </row>
    <row r="6" spans="1:9" ht="30">
      <c r="A6" s="34">
        <f t="shared" si="0"/>
        <v>2</v>
      </c>
      <c r="B6" s="17" t="s">
        <v>123</v>
      </c>
      <c r="C6" s="5" t="s">
        <v>9</v>
      </c>
      <c r="D6" s="81"/>
      <c r="E6" s="81"/>
      <c r="F6" s="81"/>
      <c r="G6" s="81"/>
      <c r="H6" s="23">
        <v>5</v>
      </c>
      <c r="I6" s="82"/>
    </row>
    <row r="7" spans="1:9" ht="30">
      <c r="A7" s="34">
        <f t="shared" si="0"/>
        <v>3</v>
      </c>
      <c r="B7" s="17" t="s">
        <v>124</v>
      </c>
      <c r="C7" s="5" t="s">
        <v>9</v>
      </c>
      <c r="D7" s="81"/>
      <c r="E7" s="81"/>
      <c r="F7" s="81"/>
      <c r="G7" s="81"/>
      <c r="H7" s="23">
        <v>5</v>
      </c>
      <c r="I7" s="82"/>
    </row>
    <row r="8" spans="1:9" ht="30">
      <c r="A8" s="34">
        <f t="shared" si="0"/>
        <v>4</v>
      </c>
      <c r="B8" s="17" t="s">
        <v>126</v>
      </c>
      <c r="C8" s="5" t="s">
        <v>9</v>
      </c>
      <c r="D8" s="81"/>
      <c r="E8" s="81"/>
      <c r="F8" s="81"/>
      <c r="G8" s="81"/>
      <c r="H8" s="23">
        <v>5</v>
      </c>
      <c r="I8" s="82"/>
    </row>
    <row r="9" spans="1:9" ht="30">
      <c r="A9" s="34">
        <f t="shared" si="0"/>
        <v>5</v>
      </c>
      <c r="B9" s="17" t="s">
        <v>125</v>
      </c>
      <c r="C9" s="5" t="s">
        <v>9</v>
      </c>
      <c r="D9" s="81"/>
      <c r="E9" s="81"/>
      <c r="F9" s="81"/>
      <c r="G9" s="81"/>
      <c r="H9" s="23">
        <v>5</v>
      </c>
      <c r="I9" s="82"/>
    </row>
    <row r="10" spans="1:9" ht="30">
      <c r="A10" s="34">
        <f t="shared" si="0"/>
        <v>6</v>
      </c>
      <c r="B10" s="17" t="s">
        <v>127</v>
      </c>
      <c r="C10" s="5" t="s">
        <v>9</v>
      </c>
      <c r="D10" s="81"/>
      <c r="E10" s="81"/>
      <c r="F10" s="81"/>
      <c r="G10" s="81"/>
      <c r="H10" s="23">
        <v>5</v>
      </c>
      <c r="I10" s="82"/>
    </row>
    <row r="11" spans="1:9" ht="30">
      <c r="A11" s="34">
        <f t="shared" si="0"/>
        <v>7</v>
      </c>
      <c r="B11" s="17" t="s">
        <v>128</v>
      </c>
      <c r="C11" s="5" t="s">
        <v>9</v>
      </c>
      <c r="D11" s="81"/>
      <c r="E11" s="81"/>
      <c r="F11" s="81"/>
      <c r="G11" s="81"/>
      <c r="H11" s="23">
        <v>5</v>
      </c>
      <c r="I11" s="82"/>
    </row>
    <row r="12" spans="1:9" ht="30">
      <c r="A12" s="34">
        <f t="shared" si="0"/>
        <v>8</v>
      </c>
      <c r="B12" s="17" t="s">
        <v>129</v>
      </c>
      <c r="C12" s="5" t="s">
        <v>9</v>
      </c>
      <c r="D12" s="81"/>
      <c r="E12" s="81"/>
      <c r="F12" s="81"/>
      <c r="G12" s="81"/>
      <c r="H12" s="23">
        <v>5</v>
      </c>
      <c r="I12" s="82"/>
    </row>
    <row r="13" spans="1:9" ht="30">
      <c r="A13" s="34">
        <f t="shared" si="0"/>
        <v>9</v>
      </c>
      <c r="B13" s="17" t="s">
        <v>130</v>
      </c>
      <c r="C13" s="5" t="s">
        <v>9</v>
      </c>
      <c r="D13" s="81"/>
      <c r="E13" s="81"/>
      <c r="F13" s="81"/>
      <c r="G13" s="81"/>
      <c r="H13" s="23">
        <v>5</v>
      </c>
      <c r="I13" s="82"/>
    </row>
    <row r="14" spans="1:9" ht="78.75">
      <c r="A14" s="34"/>
      <c r="B14" s="13" t="s">
        <v>119</v>
      </c>
      <c r="C14" s="5"/>
      <c r="D14" s="81"/>
      <c r="E14" s="81"/>
      <c r="F14" s="81"/>
      <c r="G14" s="81"/>
      <c r="H14" s="23"/>
      <c r="I14" s="82"/>
    </row>
    <row r="15" spans="1:9" ht="60">
      <c r="A15" s="34">
        <v>10</v>
      </c>
      <c r="B15" s="76" t="s">
        <v>307</v>
      </c>
      <c r="C15" s="5" t="s">
        <v>9</v>
      </c>
      <c r="D15" s="81"/>
      <c r="E15" s="81"/>
      <c r="F15" s="81"/>
      <c r="G15" s="81"/>
      <c r="H15" s="23">
        <v>5</v>
      </c>
      <c r="I15" s="82"/>
    </row>
    <row r="16" spans="1:9" ht="60">
      <c r="A16" s="34">
        <f t="shared" si="0"/>
        <v>11</v>
      </c>
      <c r="B16" s="18" t="s">
        <v>170</v>
      </c>
      <c r="C16" s="5" t="s">
        <v>9</v>
      </c>
      <c r="D16" s="81"/>
      <c r="E16" s="81"/>
      <c r="F16" s="81"/>
      <c r="G16" s="81"/>
      <c r="H16" s="23">
        <v>5</v>
      </c>
      <c r="I16" s="82"/>
    </row>
    <row r="17" spans="1:9" ht="60">
      <c r="A17" s="34">
        <f t="shared" si="0"/>
        <v>12</v>
      </c>
      <c r="B17" s="18" t="s">
        <v>171</v>
      </c>
      <c r="C17" s="5" t="s">
        <v>9</v>
      </c>
      <c r="D17" s="81"/>
      <c r="E17" s="81"/>
      <c r="F17" s="81"/>
      <c r="G17" s="81"/>
      <c r="H17" s="23">
        <v>5</v>
      </c>
      <c r="I17" s="82"/>
    </row>
    <row r="18" spans="1:9" ht="60">
      <c r="A18" s="34">
        <f t="shared" si="0"/>
        <v>13</v>
      </c>
      <c r="B18" s="18" t="s">
        <v>172</v>
      </c>
      <c r="C18" s="5" t="s">
        <v>9</v>
      </c>
      <c r="D18" s="81"/>
      <c r="E18" s="81"/>
      <c r="F18" s="81"/>
      <c r="G18" s="81"/>
      <c r="H18" s="23">
        <v>5</v>
      </c>
      <c r="I18" s="82"/>
    </row>
    <row r="19" spans="1:9" ht="60">
      <c r="A19" s="34">
        <f t="shared" si="0"/>
        <v>14</v>
      </c>
      <c r="B19" s="18" t="s">
        <v>173</v>
      </c>
      <c r="C19" s="5" t="s">
        <v>9</v>
      </c>
      <c r="D19" s="81"/>
      <c r="E19" s="81"/>
      <c r="F19" s="81"/>
      <c r="G19" s="81"/>
      <c r="H19" s="23">
        <v>5</v>
      </c>
      <c r="I19" s="82"/>
    </row>
    <row r="20" spans="1:9" ht="60">
      <c r="A20" s="34">
        <f t="shared" si="0"/>
        <v>15</v>
      </c>
      <c r="B20" s="18" t="s">
        <v>174</v>
      </c>
      <c r="C20" s="5" t="s">
        <v>9</v>
      </c>
      <c r="D20" s="81"/>
      <c r="E20" s="81"/>
      <c r="F20" s="81"/>
      <c r="G20" s="81"/>
      <c r="H20" s="23">
        <v>5</v>
      </c>
      <c r="I20" s="82"/>
    </row>
    <row r="21" spans="1:9" ht="60">
      <c r="A21" s="34">
        <f t="shared" si="0"/>
        <v>16</v>
      </c>
      <c r="B21" s="18" t="s">
        <v>175</v>
      </c>
      <c r="C21" s="5" t="s">
        <v>9</v>
      </c>
      <c r="D21" s="81"/>
      <c r="E21" s="81"/>
      <c r="F21" s="81"/>
      <c r="G21" s="81"/>
      <c r="H21" s="23">
        <v>5</v>
      </c>
      <c r="I21" s="82"/>
    </row>
    <row r="22" spans="1:9" ht="60">
      <c r="A22" s="34">
        <f t="shared" si="0"/>
        <v>17</v>
      </c>
      <c r="B22" s="18" t="s">
        <v>176</v>
      </c>
      <c r="C22" s="5" t="s">
        <v>9</v>
      </c>
      <c r="D22" s="81"/>
      <c r="E22" s="81"/>
      <c r="F22" s="81"/>
      <c r="G22" s="81"/>
      <c r="H22" s="23">
        <v>5</v>
      </c>
      <c r="I22" s="82"/>
    </row>
    <row r="23" spans="1:9" ht="60">
      <c r="A23" s="34">
        <f t="shared" si="0"/>
        <v>18</v>
      </c>
      <c r="B23" s="18" t="s">
        <v>177</v>
      </c>
      <c r="C23" s="5" t="s">
        <v>9</v>
      </c>
      <c r="D23" s="81"/>
      <c r="E23" s="81"/>
      <c r="F23" s="81"/>
      <c r="G23" s="81"/>
      <c r="H23" s="23">
        <v>5</v>
      </c>
      <c r="I23" s="82"/>
    </row>
    <row r="24" spans="1:9" ht="60">
      <c r="A24" s="34">
        <f t="shared" si="0"/>
        <v>19</v>
      </c>
      <c r="B24" s="18" t="s">
        <v>178</v>
      </c>
      <c r="C24" s="5" t="s">
        <v>9</v>
      </c>
      <c r="D24" s="81"/>
      <c r="E24" s="81"/>
      <c r="F24" s="81"/>
      <c r="G24" s="81"/>
      <c r="H24" s="23">
        <v>5</v>
      </c>
      <c r="I24" s="82"/>
    </row>
    <row r="25" spans="1:9" ht="63">
      <c r="A25" s="34"/>
      <c r="B25" s="13" t="s">
        <v>118</v>
      </c>
      <c r="C25" s="5"/>
      <c r="D25" s="81"/>
      <c r="E25" s="81"/>
      <c r="F25" s="81"/>
      <c r="G25" s="81"/>
      <c r="H25" s="23"/>
      <c r="I25" s="82"/>
    </row>
    <row r="26" spans="1:9" ht="30">
      <c r="A26" s="34">
        <v>20</v>
      </c>
      <c r="B26" s="19" t="s">
        <v>131</v>
      </c>
      <c r="C26" s="5" t="s">
        <v>9</v>
      </c>
      <c r="D26" s="81"/>
      <c r="E26" s="81"/>
      <c r="F26" s="81"/>
      <c r="G26" s="81"/>
      <c r="H26" s="23">
        <v>5</v>
      </c>
      <c r="I26" s="82"/>
    </row>
    <row r="27" spans="1:9" ht="30">
      <c r="A27" s="34">
        <f t="shared" si="0"/>
        <v>21</v>
      </c>
      <c r="B27" s="19" t="s">
        <v>132</v>
      </c>
      <c r="C27" s="5" t="s">
        <v>9</v>
      </c>
      <c r="D27" s="81"/>
      <c r="E27" s="81"/>
      <c r="F27" s="81"/>
      <c r="G27" s="81"/>
      <c r="H27" s="23">
        <v>5</v>
      </c>
      <c r="I27" s="82"/>
    </row>
    <row r="28" spans="1:9" ht="30">
      <c r="A28" s="34">
        <f t="shared" si="0"/>
        <v>22</v>
      </c>
      <c r="B28" s="19" t="s">
        <v>133</v>
      </c>
      <c r="C28" s="5" t="s">
        <v>9</v>
      </c>
      <c r="D28" s="81"/>
      <c r="E28" s="81"/>
      <c r="F28" s="81"/>
      <c r="G28" s="81"/>
      <c r="H28" s="23">
        <v>5</v>
      </c>
      <c r="I28" s="82"/>
    </row>
    <row r="29" spans="1:9" ht="30">
      <c r="A29" s="34">
        <f t="shared" si="0"/>
        <v>23</v>
      </c>
      <c r="B29" s="19" t="s">
        <v>134</v>
      </c>
      <c r="C29" s="5" t="s">
        <v>9</v>
      </c>
      <c r="D29" s="81"/>
      <c r="E29" s="81"/>
      <c r="F29" s="81"/>
      <c r="G29" s="81"/>
      <c r="H29" s="23">
        <v>5</v>
      </c>
      <c r="I29" s="82"/>
    </row>
    <row r="30" spans="1:9" ht="30">
      <c r="A30" s="34">
        <f t="shared" si="0"/>
        <v>24</v>
      </c>
      <c r="B30" s="19" t="s">
        <v>135</v>
      </c>
      <c r="C30" s="5" t="s">
        <v>9</v>
      </c>
      <c r="D30" s="81"/>
      <c r="E30" s="81"/>
      <c r="F30" s="81"/>
      <c r="G30" s="81"/>
      <c r="H30" s="23">
        <v>5</v>
      </c>
      <c r="I30" s="82"/>
    </row>
    <row r="31" spans="1:9" ht="30">
      <c r="A31" s="34">
        <f t="shared" si="0"/>
        <v>25</v>
      </c>
      <c r="B31" s="19" t="s">
        <v>136</v>
      </c>
      <c r="C31" s="5" t="s">
        <v>9</v>
      </c>
      <c r="D31" s="81"/>
      <c r="E31" s="81"/>
      <c r="F31" s="81"/>
      <c r="G31" s="81"/>
      <c r="H31" s="23">
        <v>5</v>
      </c>
      <c r="I31" s="82"/>
    </row>
    <row r="32" spans="1:9" ht="30">
      <c r="A32" s="34">
        <f t="shared" si="0"/>
        <v>26</v>
      </c>
      <c r="B32" s="19" t="s">
        <v>137</v>
      </c>
      <c r="C32" s="5" t="s">
        <v>9</v>
      </c>
      <c r="D32" s="81"/>
      <c r="E32" s="81"/>
      <c r="F32" s="81"/>
      <c r="G32" s="81"/>
      <c r="H32" s="23">
        <v>5</v>
      </c>
      <c r="I32" s="82"/>
    </row>
    <row r="33" spans="1:9" ht="30">
      <c r="A33" s="34">
        <f t="shared" si="0"/>
        <v>27</v>
      </c>
      <c r="B33" s="19" t="s">
        <v>138</v>
      </c>
      <c r="C33" s="5" t="s">
        <v>9</v>
      </c>
      <c r="D33" s="81"/>
      <c r="E33" s="81"/>
      <c r="F33" s="81"/>
      <c r="G33" s="81"/>
      <c r="H33" s="23">
        <v>5</v>
      </c>
      <c r="I33" s="82"/>
    </row>
    <row r="34" spans="1:9" ht="30">
      <c r="A34" s="34">
        <f t="shared" si="0"/>
        <v>28</v>
      </c>
      <c r="B34" s="19" t="s">
        <v>139</v>
      </c>
      <c r="C34" s="5" t="s">
        <v>9</v>
      </c>
      <c r="D34" s="81"/>
      <c r="E34" s="81"/>
      <c r="F34" s="81"/>
      <c r="G34" s="81"/>
      <c r="H34" s="23">
        <v>5</v>
      </c>
      <c r="I34" s="82"/>
    </row>
    <row r="35" spans="1:9" ht="30">
      <c r="A35" s="34">
        <f t="shared" si="0"/>
        <v>29</v>
      </c>
      <c r="B35" s="19" t="s">
        <v>140</v>
      </c>
      <c r="C35" s="5" t="s">
        <v>9</v>
      </c>
      <c r="D35" s="81"/>
      <c r="E35" s="81"/>
      <c r="F35" s="81"/>
      <c r="G35" s="81"/>
      <c r="H35" s="23">
        <v>5</v>
      </c>
      <c r="I35" s="82"/>
    </row>
    <row r="36" spans="1:9" ht="30">
      <c r="A36" s="34">
        <f t="shared" si="0"/>
        <v>30</v>
      </c>
      <c r="B36" s="19" t="s">
        <v>141</v>
      </c>
      <c r="C36" s="5" t="s">
        <v>9</v>
      </c>
      <c r="D36" s="81"/>
      <c r="E36" s="81"/>
      <c r="F36" s="81"/>
      <c r="G36" s="81"/>
      <c r="H36" s="23">
        <v>5</v>
      </c>
      <c r="I36" s="82"/>
    </row>
    <row r="37" spans="1:9" ht="30">
      <c r="A37" s="34">
        <f t="shared" si="0"/>
        <v>31</v>
      </c>
      <c r="B37" s="19" t="s">
        <v>142</v>
      </c>
      <c r="C37" s="5" t="s">
        <v>9</v>
      </c>
      <c r="D37" s="81"/>
      <c r="E37" s="81"/>
      <c r="F37" s="81"/>
      <c r="G37" s="81"/>
      <c r="H37" s="6">
        <v>5</v>
      </c>
      <c r="I37" s="82"/>
    </row>
    <row r="38" spans="1:9" ht="94.5">
      <c r="A38" s="34"/>
      <c r="B38" s="13" t="s">
        <v>117</v>
      </c>
      <c r="C38" s="20"/>
      <c r="D38" s="93"/>
      <c r="E38" s="93"/>
      <c r="F38" s="93"/>
      <c r="G38" s="93"/>
      <c r="H38" s="35"/>
      <c r="I38" s="82"/>
    </row>
    <row r="39" spans="1:9" ht="60">
      <c r="A39" s="34">
        <v>32</v>
      </c>
      <c r="B39" s="21" t="s">
        <v>179</v>
      </c>
      <c r="C39" s="5" t="s">
        <v>9</v>
      </c>
      <c r="D39" s="81"/>
      <c r="E39" s="81"/>
      <c r="F39" s="81"/>
      <c r="G39" s="81"/>
      <c r="H39" s="24">
        <v>5</v>
      </c>
      <c r="I39" s="82"/>
    </row>
    <row r="40" spans="1:9" ht="60">
      <c r="A40" s="34">
        <f t="shared" si="0"/>
        <v>33</v>
      </c>
      <c r="B40" s="21" t="s">
        <v>180</v>
      </c>
      <c r="C40" s="5" t="s">
        <v>9</v>
      </c>
      <c r="D40" s="81"/>
      <c r="E40" s="81"/>
      <c r="F40" s="81"/>
      <c r="G40" s="81"/>
      <c r="H40" s="24">
        <v>5</v>
      </c>
      <c r="I40" s="82"/>
    </row>
    <row r="41" spans="1:9" ht="60">
      <c r="A41" s="34">
        <f t="shared" si="0"/>
        <v>34</v>
      </c>
      <c r="B41" s="21" t="s">
        <v>181</v>
      </c>
      <c r="C41" s="5" t="s">
        <v>9</v>
      </c>
      <c r="D41" s="81"/>
      <c r="E41" s="81"/>
      <c r="F41" s="81"/>
      <c r="G41" s="81"/>
      <c r="H41" s="36">
        <v>5</v>
      </c>
      <c r="I41" s="82"/>
    </row>
    <row r="42" spans="1:9" ht="60">
      <c r="A42" s="34">
        <f t="shared" si="0"/>
        <v>35</v>
      </c>
      <c r="B42" s="21" t="s">
        <v>182</v>
      </c>
      <c r="C42" s="5" t="s">
        <v>9</v>
      </c>
      <c r="D42" s="81"/>
      <c r="E42" s="81"/>
      <c r="F42" s="81"/>
      <c r="G42" s="81"/>
      <c r="H42" s="37">
        <v>5</v>
      </c>
      <c r="I42" s="82"/>
    </row>
    <row r="43" spans="1:9" ht="60">
      <c r="A43" s="34">
        <f t="shared" si="0"/>
        <v>36</v>
      </c>
      <c r="B43" s="21" t="s">
        <v>183</v>
      </c>
      <c r="C43" s="5" t="s">
        <v>9</v>
      </c>
      <c r="D43" s="81"/>
      <c r="E43" s="81"/>
      <c r="F43" s="81"/>
      <c r="G43" s="81"/>
      <c r="H43" s="37">
        <v>5</v>
      </c>
      <c r="I43" s="82"/>
    </row>
    <row r="44" spans="1:9" ht="60">
      <c r="A44" s="34">
        <f t="shared" si="0"/>
        <v>37</v>
      </c>
      <c r="B44" s="21" t="s">
        <v>184</v>
      </c>
      <c r="C44" s="5" t="s">
        <v>9</v>
      </c>
      <c r="D44" s="81"/>
      <c r="E44" s="81"/>
      <c r="F44" s="81"/>
      <c r="G44" s="81"/>
      <c r="H44" s="37">
        <v>5</v>
      </c>
      <c r="I44" s="82"/>
    </row>
    <row r="45" spans="1:9" ht="60">
      <c r="A45" s="34">
        <f t="shared" si="0"/>
        <v>38</v>
      </c>
      <c r="B45" s="21" t="s">
        <v>185</v>
      </c>
      <c r="C45" s="5" t="s">
        <v>9</v>
      </c>
      <c r="D45" s="81"/>
      <c r="E45" s="81"/>
      <c r="F45" s="81"/>
      <c r="G45" s="81"/>
      <c r="H45" s="36">
        <v>5</v>
      </c>
      <c r="I45" s="82"/>
    </row>
    <row r="46" spans="1:9" ht="60">
      <c r="A46" s="34">
        <f t="shared" si="0"/>
        <v>39</v>
      </c>
      <c r="B46" s="21" t="s">
        <v>0</v>
      </c>
      <c r="C46" s="5" t="s">
        <v>9</v>
      </c>
      <c r="D46" s="81"/>
      <c r="E46" s="81"/>
      <c r="F46" s="81"/>
      <c r="G46" s="81"/>
      <c r="H46" s="36">
        <v>5</v>
      </c>
      <c r="I46" s="82"/>
    </row>
    <row r="47" spans="1:9" ht="60">
      <c r="A47" s="34">
        <f t="shared" si="0"/>
        <v>40</v>
      </c>
      <c r="B47" s="21" t="s">
        <v>1</v>
      </c>
      <c r="C47" s="5" t="s">
        <v>9</v>
      </c>
      <c r="D47" s="81"/>
      <c r="E47" s="81"/>
      <c r="F47" s="81"/>
      <c r="G47" s="81"/>
      <c r="H47" s="36">
        <v>5</v>
      </c>
      <c r="I47" s="82"/>
    </row>
    <row r="48" spans="1:9" ht="60">
      <c r="A48" s="34">
        <f t="shared" si="0"/>
        <v>41</v>
      </c>
      <c r="B48" s="21" t="s">
        <v>2</v>
      </c>
      <c r="C48" s="5" t="s">
        <v>9</v>
      </c>
      <c r="D48" s="81"/>
      <c r="E48" s="81"/>
      <c r="F48" s="81"/>
      <c r="G48" s="81"/>
      <c r="H48" s="36">
        <v>5</v>
      </c>
      <c r="I48" s="82"/>
    </row>
    <row r="49" spans="1:9" ht="60">
      <c r="A49" s="34">
        <f t="shared" si="0"/>
        <v>42</v>
      </c>
      <c r="B49" s="21" t="s">
        <v>3</v>
      </c>
      <c r="C49" s="5" t="s">
        <v>9</v>
      </c>
      <c r="D49" s="81"/>
      <c r="E49" s="81"/>
      <c r="F49" s="81"/>
      <c r="G49" s="81"/>
      <c r="H49" s="36">
        <v>5</v>
      </c>
      <c r="I49" s="82"/>
    </row>
    <row r="50" spans="1:9" ht="60">
      <c r="A50" s="34">
        <f t="shared" si="0"/>
        <v>43</v>
      </c>
      <c r="B50" s="21" t="s">
        <v>4</v>
      </c>
      <c r="C50" s="5" t="s">
        <v>9</v>
      </c>
      <c r="D50" s="81"/>
      <c r="E50" s="81"/>
      <c r="F50" s="81"/>
      <c r="G50" s="81"/>
      <c r="H50" s="36">
        <v>5</v>
      </c>
      <c r="I50" s="82"/>
    </row>
    <row r="51" spans="1:9" ht="60">
      <c r="A51" s="34">
        <f t="shared" si="0"/>
        <v>44</v>
      </c>
      <c r="B51" s="21" t="s">
        <v>5</v>
      </c>
      <c r="C51" s="5" t="s">
        <v>9</v>
      </c>
      <c r="D51" s="81"/>
      <c r="E51" s="81"/>
      <c r="F51" s="81"/>
      <c r="G51" s="81"/>
      <c r="H51" s="36">
        <v>5</v>
      </c>
      <c r="I51" s="82"/>
    </row>
    <row r="52" spans="1:9" ht="15">
      <c r="A52" s="34">
        <f t="shared" si="0"/>
        <v>45</v>
      </c>
      <c r="B52" s="38" t="s">
        <v>116</v>
      </c>
      <c r="C52" s="5" t="s">
        <v>9</v>
      </c>
      <c r="D52" s="81"/>
      <c r="E52" s="81"/>
      <c r="F52" s="81"/>
      <c r="G52" s="81"/>
      <c r="H52" s="36">
        <v>5</v>
      </c>
      <c r="I52" s="82"/>
    </row>
    <row r="53" spans="1:9" ht="63">
      <c r="A53" s="34"/>
      <c r="B53" s="22" t="s">
        <v>115</v>
      </c>
      <c r="C53" s="23"/>
      <c r="D53" s="94"/>
      <c r="E53" s="94"/>
      <c r="F53" s="94"/>
      <c r="G53" s="94"/>
      <c r="H53" s="23"/>
      <c r="I53" s="82"/>
    </row>
    <row r="54" spans="1:9" ht="45">
      <c r="A54" s="34">
        <v>46</v>
      </c>
      <c r="B54" s="6" t="s">
        <v>259</v>
      </c>
      <c r="C54" s="5" t="s">
        <v>9</v>
      </c>
      <c r="D54" s="81"/>
      <c r="E54" s="81"/>
      <c r="F54" s="81"/>
      <c r="G54" s="81"/>
      <c r="H54" s="23">
        <v>15</v>
      </c>
      <c r="I54" s="82"/>
    </row>
    <row r="55" spans="1:9" ht="45">
      <c r="A55" s="34">
        <f t="shared" si="0"/>
        <v>47</v>
      </c>
      <c r="B55" s="6" t="s">
        <v>260</v>
      </c>
      <c r="C55" s="5" t="s">
        <v>9</v>
      </c>
      <c r="D55" s="81"/>
      <c r="E55" s="81"/>
      <c r="F55" s="81"/>
      <c r="G55" s="81"/>
      <c r="H55" s="23">
        <v>10</v>
      </c>
      <c r="I55" s="82"/>
    </row>
    <row r="56" spans="1:9" ht="45">
      <c r="A56" s="34">
        <f t="shared" si="0"/>
        <v>48</v>
      </c>
      <c r="B56" s="6" t="s">
        <v>261</v>
      </c>
      <c r="C56" s="5" t="s">
        <v>9</v>
      </c>
      <c r="D56" s="81"/>
      <c r="E56" s="81"/>
      <c r="F56" s="81"/>
      <c r="G56" s="81"/>
      <c r="H56" s="23">
        <v>5</v>
      </c>
      <c r="I56" s="82"/>
    </row>
    <row r="57" spans="1:9" ht="24.75" customHeight="1">
      <c r="A57" s="34"/>
      <c r="B57" s="22" t="s">
        <v>114</v>
      </c>
      <c r="C57" s="23"/>
      <c r="D57" s="94"/>
      <c r="E57" s="94"/>
      <c r="F57" s="94"/>
      <c r="G57" s="94"/>
      <c r="H57" s="23"/>
      <c r="I57" s="82"/>
    </row>
    <row r="58" spans="1:9" ht="15">
      <c r="A58" s="34">
        <v>49</v>
      </c>
      <c r="B58" s="39" t="s">
        <v>143</v>
      </c>
      <c r="C58" s="5" t="s">
        <v>9</v>
      </c>
      <c r="D58" s="81"/>
      <c r="E58" s="81"/>
      <c r="F58" s="81"/>
      <c r="G58" s="81"/>
      <c r="H58" s="23">
        <v>10</v>
      </c>
      <c r="I58" s="82"/>
    </row>
    <row r="59" spans="1:9" ht="15">
      <c r="A59" s="34">
        <f t="shared" si="0"/>
        <v>50</v>
      </c>
      <c r="B59" s="6" t="s">
        <v>144</v>
      </c>
      <c r="C59" s="5" t="s">
        <v>9</v>
      </c>
      <c r="D59" s="81"/>
      <c r="E59" s="81"/>
      <c r="F59" s="81"/>
      <c r="G59" s="81"/>
      <c r="H59" s="23">
        <v>10</v>
      </c>
      <c r="I59" s="82"/>
    </row>
    <row r="60" spans="1:9" ht="15">
      <c r="A60" s="34">
        <f t="shared" si="0"/>
        <v>51</v>
      </c>
      <c r="B60" s="6" t="s">
        <v>145</v>
      </c>
      <c r="C60" s="5" t="s">
        <v>9</v>
      </c>
      <c r="D60" s="81"/>
      <c r="E60" s="81"/>
      <c r="F60" s="81"/>
      <c r="G60" s="81"/>
      <c r="H60" s="23">
        <v>10</v>
      </c>
      <c r="I60" s="82"/>
    </row>
    <row r="61" spans="1:9" ht="31.5">
      <c r="A61" s="34"/>
      <c r="B61" s="22" t="s">
        <v>113</v>
      </c>
      <c r="C61" s="23"/>
      <c r="D61" s="94"/>
      <c r="E61" s="94"/>
      <c r="F61" s="94"/>
      <c r="G61" s="94"/>
      <c r="H61" s="23"/>
      <c r="I61" s="82"/>
    </row>
    <row r="62" spans="1:9" ht="30">
      <c r="A62" s="34">
        <v>56</v>
      </c>
      <c r="B62" s="6" t="s">
        <v>146</v>
      </c>
      <c r="C62" s="5" t="s">
        <v>9</v>
      </c>
      <c r="D62" s="81"/>
      <c r="E62" s="81"/>
      <c r="F62" s="81"/>
      <c r="G62" s="81"/>
      <c r="H62" s="6">
        <v>2</v>
      </c>
      <c r="I62" s="82"/>
    </row>
    <row r="63" spans="1:9" ht="30">
      <c r="A63" s="34">
        <f>1+A62</f>
        <v>57</v>
      </c>
      <c r="B63" s="6" t="s">
        <v>147</v>
      </c>
      <c r="C63" s="5" t="s">
        <v>9</v>
      </c>
      <c r="D63" s="81"/>
      <c r="E63" s="81"/>
      <c r="F63" s="81"/>
      <c r="G63" s="81"/>
      <c r="H63" s="6">
        <v>2</v>
      </c>
      <c r="I63" s="82"/>
    </row>
    <row r="64" spans="1:9" ht="30">
      <c r="A64" s="34">
        <f>1+A63</f>
        <v>58</v>
      </c>
      <c r="B64" s="6" t="s">
        <v>148</v>
      </c>
      <c r="C64" s="5" t="s">
        <v>9</v>
      </c>
      <c r="D64" s="81"/>
      <c r="E64" s="81"/>
      <c r="F64" s="81"/>
      <c r="G64" s="81"/>
      <c r="H64" s="6">
        <v>2</v>
      </c>
      <c r="I64" s="82"/>
    </row>
    <row r="65" spans="1:9" ht="30">
      <c r="A65" s="34">
        <f>1+A64</f>
        <v>59</v>
      </c>
      <c r="B65" s="6" t="s">
        <v>149</v>
      </c>
      <c r="C65" s="5" t="s">
        <v>9</v>
      </c>
      <c r="D65" s="81"/>
      <c r="E65" s="81"/>
      <c r="F65" s="81"/>
      <c r="G65" s="81"/>
      <c r="H65" s="6">
        <v>2</v>
      </c>
      <c r="I65" s="82"/>
    </row>
    <row r="66" spans="1:9" ht="30">
      <c r="A66" s="34">
        <f>1+A65</f>
        <v>60</v>
      </c>
      <c r="B66" s="6" t="s">
        <v>150</v>
      </c>
      <c r="C66" s="5" t="s">
        <v>9</v>
      </c>
      <c r="D66" s="81"/>
      <c r="E66" s="81"/>
      <c r="F66" s="81"/>
      <c r="G66" s="81"/>
      <c r="H66" s="6">
        <v>2</v>
      </c>
      <c r="I66" s="82"/>
    </row>
    <row r="67" spans="1:9" ht="31.5">
      <c r="A67" s="34"/>
      <c r="B67" s="22" t="s">
        <v>112</v>
      </c>
      <c r="C67" s="6"/>
      <c r="D67" s="84"/>
      <c r="E67" s="84"/>
      <c r="F67" s="84"/>
      <c r="G67" s="84"/>
      <c r="H67" s="6"/>
      <c r="I67" s="82"/>
    </row>
    <row r="68" spans="1:9" ht="30">
      <c r="A68" s="34">
        <v>61</v>
      </c>
      <c r="B68" s="6" t="s">
        <v>188</v>
      </c>
      <c r="C68" s="5" t="s">
        <v>9</v>
      </c>
      <c r="D68" s="81"/>
      <c r="E68" s="81"/>
      <c r="F68" s="81"/>
      <c r="G68" s="81"/>
      <c r="H68" s="6">
        <v>3</v>
      </c>
      <c r="I68" s="82"/>
    </row>
    <row r="69" spans="1:9" ht="30">
      <c r="A69" s="34">
        <f>1+A68</f>
        <v>62</v>
      </c>
      <c r="B69" s="6" t="s">
        <v>189</v>
      </c>
      <c r="C69" s="5" t="s">
        <v>9</v>
      </c>
      <c r="D69" s="81"/>
      <c r="E69" s="81"/>
      <c r="F69" s="81"/>
      <c r="G69" s="81"/>
      <c r="H69" s="6">
        <v>3</v>
      </c>
      <c r="I69" s="82"/>
    </row>
    <row r="70" spans="1:9" ht="23.25" customHeight="1">
      <c r="A70" s="34"/>
      <c r="B70" s="22" t="s">
        <v>111</v>
      </c>
      <c r="C70" s="6"/>
      <c r="D70" s="84"/>
      <c r="E70" s="84"/>
      <c r="F70" s="84"/>
      <c r="G70" s="84"/>
      <c r="H70" s="6"/>
      <c r="I70" s="82"/>
    </row>
    <row r="71" spans="1:9" ht="20.25" customHeight="1">
      <c r="A71" s="34">
        <v>63</v>
      </c>
      <c r="B71" s="6" t="s">
        <v>282</v>
      </c>
      <c r="C71" s="5" t="s">
        <v>9</v>
      </c>
      <c r="D71" s="81"/>
      <c r="E71" s="81"/>
      <c r="F71" s="81"/>
      <c r="G71" s="81"/>
      <c r="H71" s="6">
        <v>6</v>
      </c>
      <c r="I71" s="82"/>
    </row>
    <row r="72" spans="1:9" ht="47.25">
      <c r="A72" s="34"/>
      <c r="B72" s="14" t="s">
        <v>190</v>
      </c>
      <c r="C72" s="6"/>
      <c r="D72" s="84"/>
      <c r="E72" s="84"/>
      <c r="F72" s="84"/>
      <c r="G72" s="84"/>
      <c r="H72" s="6"/>
      <c r="I72" s="82"/>
    </row>
    <row r="73" spans="1:9" ht="30">
      <c r="A73" s="34">
        <v>64</v>
      </c>
      <c r="B73" s="15" t="s">
        <v>262</v>
      </c>
      <c r="C73" s="5" t="s">
        <v>9</v>
      </c>
      <c r="D73" s="81"/>
      <c r="E73" s="81"/>
      <c r="F73" s="81"/>
      <c r="G73" s="81"/>
      <c r="H73" s="6">
        <v>20</v>
      </c>
      <c r="I73" s="82"/>
    </row>
    <row r="74" spans="1:9" ht="30">
      <c r="A74" s="34">
        <f>1+A73</f>
        <v>65</v>
      </c>
      <c r="B74" s="15" t="s">
        <v>263</v>
      </c>
      <c r="C74" s="5" t="s">
        <v>9</v>
      </c>
      <c r="D74" s="81"/>
      <c r="E74" s="81"/>
      <c r="F74" s="81"/>
      <c r="G74" s="81"/>
      <c r="H74" s="6">
        <v>20</v>
      </c>
      <c r="I74" s="82"/>
    </row>
  </sheetData>
  <sheetProtection password="CC71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9" sqref="H9"/>
    </sheetView>
  </sheetViews>
  <sheetFormatPr defaultColWidth="26.140625" defaultRowHeight="12.75"/>
  <cols>
    <col min="1" max="1" width="5.57421875" style="32" customWidth="1"/>
    <col min="2" max="2" width="53.7109375" style="32" customWidth="1"/>
    <col min="3" max="3" width="8.57421875" style="32" customWidth="1"/>
    <col min="4" max="4" width="18.00390625" style="32" customWidth="1"/>
    <col min="5" max="5" width="17.7109375" style="32" customWidth="1"/>
    <col min="6" max="6" width="11.8515625" style="32" customWidth="1"/>
    <col min="7" max="7" width="13.7109375" style="32" customWidth="1"/>
    <col min="8" max="8" width="14.57421875" style="52" customWidth="1"/>
    <col min="9" max="9" width="12.140625" style="71" customWidth="1"/>
    <col min="10" max="16384" width="26.140625" style="32" customWidth="1"/>
  </cols>
  <sheetData>
    <row r="1" spans="1:8" ht="32.25" customHeight="1">
      <c r="A1" s="67" t="s">
        <v>305</v>
      </c>
      <c r="B1" s="54" t="s">
        <v>306</v>
      </c>
      <c r="C1" s="69"/>
      <c r="D1" s="69"/>
      <c r="E1" s="69"/>
      <c r="F1" s="69"/>
      <c r="G1" s="69"/>
      <c r="H1" s="70"/>
    </row>
    <row r="2" spans="1:9" ht="47.25">
      <c r="A2" s="8" t="s">
        <v>6</v>
      </c>
      <c r="B2" s="72" t="s">
        <v>7</v>
      </c>
      <c r="C2" s="72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ht="28.5" customHeight="1">
      <c r="A3" s="73">
        <v>1</v>
      </c>
      <c r="B3" s="74" t="s">
        <v>296</v>
      </c>
      <c r="C3" s="43" t="s">
        <v>9</v>
      </c>
      <c r="D3" s="85"/>
      <c r="E3" s="85"/>
      <c r="F3" s="85"/>
      <c r="G3" s="85"/>
      <c r="H3" s="75">
        <v>75</v>
      </c>
      <c r="I3" s="95"/>
    </row>
    <row r="4" spans="1:9" ht="28.5" customHeight="1">
      <c r="A4" s="73">
        <f>A3+1</f>
        <v>2</v>
      </c>
      <c r="B4" s="74" t="s">
        <v>297</v>
      </c>
      <c r="C4" s="43" t="s">
        <v>9</v>
      </c>
      <c r="D4" s="85"/>
      <c r="E4" s="85"/>
      <c r="F4" s="85"/>
      <c r="G4" s="85"/>
      <c r="H4" s="75">
        <v>75</v>
      </c>
      <c r="I4" s="95"/>
    </row>
    <row r="5" spans="1:9" ht="28.5" customHeight="1">
      <c r="A5" s="73">
        <f>A4+1</f>
        <v>3</v>
      </c>
      <c r="B5" s="74" t="s">
        <v>298</v>
      </c>
      <c r="C5" s="43" t="s">
        <v>9</v>
      </c>
      <c r="D5" s="85"/>
      <c r="E5" s="85"/>
      <c r="F5" s="85"/>
      <c r="G5" s="85"/>
      <c r="H5" s="75">
        <v>300</v>
      </c>
      <c r="I5" s="95"/>
    </row>
    <row r="6" spans="1:9" ht="28.5" customHeight="1">
      <c r="A6" s="73">
        <f>A5+1</f>
        <v>4</v>
      </c>
      <c r="B6" s="74" t="s">
        <v>102</v>
      </c>
      <c r="C6" s="43" t="s">
        <v>9</v>
      </c>
      <c r="D6" s="85"/>
      <c r="E6" s="85"/>
      <c r="F6" s="85"/>
      <c r="G6" s="85"/>
      <c r="H6" s="75">
        <v>100</v>
      </c>
      <c r="I6" s="95"/>
    </row>
    <row r="7" spans="1:9" ht="28.5" customHeight="1">
      <c r="A7" s="73">
        <f>A6+1</f>
        <v>5</v>
      </c>
      <c r="B7" s="74" t="s">
        <v>103</v>
      </c>
      <c r="C7" s="43" t="s">
        <v>9</v>
      </c>
      <c r="D7" s="85"/>
      <c r="E7" s="85"/>
      <c r="F7" s="85"/>
      <c r="G7" s="85"/>
      <c r="H7" s="75">
        <v>150</v>
      </c>
      <c r="I7" s="95"/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  <row r="17" ht="38.25" customHeight="1"/>
    <row r="18" ht="38.25" customHeight="1"/>
    <row r="19" ht="38.25" customHeight="1"/>
    <row r="20" ht="38.25" customHeight="1"/>
    <row r="21" ht="38.25" customHeight="1"/>
    <row r="22" ht="38.25" customHeight="1"/>
    <row r="23" ht="38.25" customHeight="1"/>
    <row r="24" ht="38.25" customHeight="1"/>
    <row r="25" ht="38.25" customHeight="1"/>
    <row r="26" ht="38.25" customHeight="1"/>
    <row r="27" ht="38.25" customHeight="1"/>
    <row r="28" ht="38.25" customHeight="1"/>
    <row r="29" ht="38.25" customHeight="1"/>
    <row r="30" ht="38.25" customHeight="1"/>
    <row r="31" ht="38.25" customHeight="1"/>
    <row r="32" ht="38.25" customHeight="1"/>
    <row r="33" ht="38.25" customHeight="1"/>
    <row r="34" ht="38.25" customHeight="1"/>
    <row r="35" ht="38.25" customHeight="1"/>
    <row r="36" ht="38.25" customHeight="1"/>
    <row r="37" ht="38.25" customHeight="1"/>
    <row r="38" ht="38.25" customHeight="1"/>
    <row r="39" ht="38.25" customHeight="1"/>
    <row r="40" ht="38.25" customHeight="1"/>
    <row r="41" ht="38.25" customHeight="1"/>
    <row r="42" ht="38.25" customHeight="1"/>
    <row r="43" ht="38.25" customHeight="1"/>
    <row r="44" ht="38.25" customHeight="1"/>
    <row r="45" ht="38.25" customHeight="1"/>
    <row r="46" ht="38.25" customHeight="1"/>
    <row r="47" ht="38.25" customHeight="1"/>
    <row r="48" ht="38.25" customHeight="1"/>
    <row r="49" ht="38.25" customHeight="1"/>
    <row r="50" ht="38.25" customHeight="1"/>
    <row r="51" ht="38.25" customHeight="1"/>
    <row r="52" ht="38.25" customHeight="1"/>
    <row r="53" ht="38.25" customHeight="1"/>
    <row r="54" ht="38.25" customHeight="1"/>
    <row r="55" ht="38.25" customHeight="1"/>
    <row r="56" ht="38.25" customHeight="1"/>
    <row r="57" ht="38.25" customHeight="1"/>
    <row r="58" ht="38.25" customHeight="1"/>
    <row r="59" ht="38.25" customHeight="1"/>
    <row r="60" ht="38.25" customHeight="1"/>
    <row r="61" ht="38.25" customHeight="1"/>
    <row r="62" ht="38.25" customHeight="1"/>
    <row r="63" ht="38.25" customHeight="1"/>
    <row r="64" ht="38.25" customHeight="1"/>
    <row r="65" ht="38.25" customHeight="1"/>
    <row r="66" ht="38.25" customHeight="1"/>
    <row r="67" ht="38.25" customHeight="1"/>
    <row r="68" ht="38.25" customHeight="1"/>
    <row r="69" ht="38.25" customHeight="1"/>
    <row r="70" ht="38.25" customHeight="1"/>
    <row r="71" ht="38.25" customHeight="1"/>
    <row r="72" ht="38.25" customHeight="1"/>
    <row r="73" ht="38.25" customHeight="1"/>
    <row r="74" ht="38.25" customHeight="1"/>
  </sheetData>
  <sheetProtection password="CC71" sheet="1"/>
  <protectedRanges>
    <protectedRange sqref="I2" name="Range2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8">
      <selection activeCell="H38" sqref="H38"/>
    </sheetView>
  </sheetViews>
  <sheetFormatPr defaultColWidth="9.140625" defaultRowHeight="12.75"/>
  <cols>
    <col min="1" max="1" width="5.28125" style="2" customWidth="1"/>
    <col min="2" max="2" width="57.8515625" style="2" customWidth="1"/>
    <col min="3" max="3" width="8.00390625" style="62" customWidth="1"/>
    <col min="4" max="5" width="17.8515625" style="62" customWidth="1"/>
    <col min="6" max="6" width="11.7109375" style="62" customWidth="1"/>
    <col min="7" max="7" width="13.421875" style="62" customWidth="1"/>
    <col min="8" max="8" width="14.7109375" style="25" customWidth="1"/>
    <col min="9" max="9" width="12.28125" style="2" customWidth="1"/>
    <col min="10" max="16384" width="9.140625" style="2" customWidth="1"/>
  </cols>
  <sheetData>
    <row r="1" spans="1:8" ht="25.5" customHeight="1">
      <c r="A1" s="7" t="s">
        <v>153</v>
      </c>
      <c r="B1" s="77" t="s">
        <v>152</v>
      </c>
      <c r="C1" s="77"/>
      <c r="D1" s="77"/>
      <c r="E1" s="77"/>
      <c r="F1" s="77"/>
      <c r="G1" s="77"/>
      <c r="H1" s="77"/>
    </row>
    <row r="2" spans="1:9" ht="63">
      <c r="A2" s="8" t="s">
        <v>6</v>
      </c>
      <c r="B2" s="1" t="s">
        <v>7</v>
      </c>
      <c r="C2" s="1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ht="45">
      <c r="A3" s="3">
        <v>1</v>
      </c>
      <c r="B3" s="6" t="s">
        <v>12</v>
      </c>
      <c r="C3" s="5" t="s">
        <v>9</v>
      </c>
      <c r="D3" s="81"/>
      <c r="E3" s="81"/>
      <c r="F3" s="81"/>
      <c r="G3" s="81"/>
      <c r="H3" s="24">
        <v>10</v>
      </c>
      <c r="I3" s="82"/>
    </row>
    <row r="4" spans="1:9" ht="45">
      <c r="A4" s="3">
        <v>2</v>
      </c>
      <c r="B4" s="6" t="s">
        <v>13</v>
      </c>
      <c r="C4" s="5" t="s">
        <v>9</v>
      </c>
      <c r="D4" s="81"/>
      <c r="E4" s="81"/>
      <c r="F4" s="81"/>
      <c r="G4" s="81"/>
      <c r="H4" s="24">
        <v>60</v>
      </c>
      <c r="I4" s="82"/>
    </row>
    <row r="5" spans="1:9" ht="45">
      <c r="A5" s="3">
        <v>3</v>
      </c>
      <c r="B5" s="6" t="s">
        <v>14</v>
      </c>
      <c r="C5" s="5" t="s">
        <v>9</v>
      </c>
      <c r="D5" s="81"/>
      <c r="E5" s="81"/>
      <c r="F5" s="81"/>
      <c r="G5" s="81"/>
      <c r="H5" s="24">
        <v>30</v>
      </c>
      <c r="I5" s="82"/>
    </row>
    <row r="6" spans="1:9" ht="45">
      <c r="A6" s="3">
        <v>4</v>
      </c>
      <c r="B6" s="6" t="s">
        <v>15</v>
      </c>
      <c r="C6" s="5" t="s">
        <v>9</v>
      </c>
      <c r="D6" s="81"/>
      <c r="E6" s="81"/>
      <c r="F6" s="81"/>
      <c r="G6" s="81"/>
      <c r="H6" s="24">
        <v>10</v>
      </c>
      <c r="I6" s="82"/>
    </row>
    <row r="7" spans="1:9" ht="45">
      <c r="A7" s="3">
        <v>5</v>
      </c>
      <c r="B7" s="6" t="s">
        <v>16</v>
      </c>
      <c r="C7" s="5" t="s">
        <v>9</v>
      </c>
      <c r="D7" s="81"/>
      <c r="E7" s="81"/>
      <c r="F7" s="81"/>
      <c r="G7" s="81"/>
      <c r="H7" s="24">
        <v>5</v>
      </c>
      <c r="I7" s="82"/>
    </row>
    <row r="8" spans="1:9" ht="45">
      <c r="A8" s="5">
        <v>6</v>
      </c>
      <c r="B8" s="6" t="s">
        <v>17</v>
      </c>
      <c r="C8" s="5" t="s">
        <v>9</v>
      </c>
      <c r="D8" s="81"/>
      <c r="E8" s="81"/>
      <c r="F8" s="81"/>
      <c r="G8" s="81"/>
      <c r="H8" s="24">
        <v>10</v>
      </c>
      <c r="I8" s="82"/>
    </row>
    <row r="9" spans="1:9" ht="45">
      <c r="A9" s="5">
        <v>7</v>
      </c>
      <c r="B9" s="6" t="s">
        <v>18</v>
      </c>
      <c r="C9" s="5" t="s">
        <v>9</v>
      </c>
      <c r="D9" s="81"/>
      <c r="E9" s="81"/>
      <c r="F9" s="81"/>
      <c r="G9" s="81"/>
      <c r="H9" s="24">
        <v>30</v>
      </c>
      <c r="I9" s="82"/>
    </row>
    <row r="10" spans="1:9" ht="45">
      <c r="A10" s="5">
        <v>8</v>
      </c>
      <c r="B10" s="6" t="s">
        <v>19</v>
      </c>
      <c r="C10" s="5" t="s">
        <v>9</v>
      </c>
      <c r="D10" s="81"/>
      <c r="E10" s="81"/>
      <c r="F10" s="81"/>
      <c r="G10" s="81"/>
      <c r="H10" s="24">
        <v>20</v>
      </c>
      <c r="I10" s="82"/>
    </row>
    <row r="11" spans="1:9" ht="45">
      <c r="A11" s="5">
        <v>9</v>
      </c>
      <c r="B11" s="6" t="s">
        <v>20</v>
      </c>
      <c r="C11" s="5" t="s">
        <v>9</v>
      </c>
      <c r="D11" s="81"/>
      <c r="E11" s="81"/>
      <c r="F11" s="81"/>
      <c r="G11" s="81"/>
      <c r="H11" s="24">
        <v>5</v>
      </c>
      <c r="I11" s="82"/>
    </row>
    <row r="12" spans="1:9" ht="30">
      <c r="A12" s="5">
        <v>10</v>
      </c>
      <c r="B12" s="6" t="s">
        <v>21</v>
      </c>
      <c r="C12" s="5" t="s">
        <v>9</v>
      </c>
      <c r="D12" s="81"/>
      <c r="E12" s="81"/>
      <c r="F12" s="81"/>
      <c r="G12" s="81"/>
      <c r="H12" s="24">
        <v>10</v>
      </c>
      <c r="I12" s="82"/>
    </row>
    <row r="13" spans="1:9" ht="30">
      <c r="A13" s="3">
        <v>11</v>
      </c>
      <c r="B13" s="6" t="s">
        <v>22</v>
      </c>
      <c r="C13" s="5" t="s">
        <v>9</v>
      </c>
      <c r="D13" s="81"/>
      <c r="E13" s="81"/>
      <c r="F13" s="81"/>
      <c r="G13" s="81"/>
      <c r="H13" s="24">
        <v>20</v>
      </c>
      <c r="I13" s="82"/>
    </row>
    <row r="14" spans="1:9" ht="30">
      <c r="A14" s="3">
        <v>12</v>
      </c>
      <c r="B14" s="6" t="s">
        <v>23</v>
      </c>
      <c r="C14" s="5" t="s">
        <v>9</v>
      </c>
      <c r="D14" s="81"/>
      <c r="E14" s="81"/>
      <c r="F14" s="81"/>
      <c r="G14" s="81"/>
      <c r="H14" s="24">
        <v>20</v>
      </c>
      <c r="I14" s="82"/>
    </row>
    <row r="15" spans="1:9" ht="30">
      <c r="A15" s="3">
        <v>13</v>
      </c>
      <c r="B15" s="6" t="s">
        <v>24</v>
      </c>
      <c r="C15" s="5" t="s">
        <v>9</v>
      </c>
      <c r="D15" s="81"/>
      <c r="E15" s="81"/>
      <c r="F15" s="81"/>
      <c r="G15" s="81"/>
      <c r="H15" s="24">
        <v>5</v>
      </c>
      <c r="I15" s="82"/>
    </row>
    <row r="16" spans="1:9" ht="30">
      <c r="A16" s="5">
        <v>14</v>
      </c>
      <c r="B16" s="6" t="s">
        <v>25</v>
      </c>
      <c r="C16" s="5" t="s">
        <v>9</v>
      </c>
      <c r="D16" s="81"/>
      <c r="E16" s="81"/>
      <c r="F16" s="81"/>
      <c r="G16" s="81"/>
      <c r="H16" s="24">
        <v>2</v>
      </c>
      <c r="I16" s="82"/>
    </row>
    <row r="17" spans="1:9" ht="30">
      <c r="A17" s="5">
        <v>15</v>
      </c>
      <c r="B17" s="6" t="s">
        <v>26</v>
      </c>
      <c r="C17" s="5" t="s">
        <v>9</v>
      </c>
      <c r="D17" s="81"/>
      <c r="E17" s="81"/>
      <c r="F17" s="81"/>
      <c r="G17" s="81"/>
      <c r="H17" s="24">
        <v>10</v>
      </c>
      <c r="I17" s="82"/>
    </row>
    <row r="18" spans="1:9" ht="30">
      <c r="A18" s="5">
        <f>1+A17</f>
        <v>16</v>
      </c>
      <c r="B18" s="6" t="s">
        <v>27</v>
      </c>
      <c r="C18" s="5" t="s">
        <v>9</v>
      </c>
      <c r="D18" s="81"/>
      <c r="E18" s="81"/>
      <c r="F18" s="81"/>
      <c r="G18" s="81"/>
      <c r="H18" s="24">
        <v>20</v>
      </c>
      <c r="I18" s="82"/>
    </row>
    <row r="19" spans="1:9" ht="30">
      <c r="A19" s="5">
        <f aca="true" t="shared" si="0" ref="A19:A42">1+A18</f>
        <v>17</v>
      </c>
      <c r="B19" s="6" t="s">
        <v>28</v>
      </c>
      <c r="C19" s="5" t="s">
        <v>9</v>
      </c>
      <c r="D19" s="81"/>
      <c r="E19" s="81"/>
      <c r="F19" s="81"/>
      <c r="G19" s="81"/>
      <c r="H19" s="24">
        <v>5</v>
      </c>
      <c r="I19" s="82"/>
    </row>
    <row r="20" spans="1:9" ht="30">
      <c r="A20" s="5">
        <f t="shared" si="0"/>
        <v>18</v>
      </c>
      <c r="B20" s="6" t="s">
        <v>29</v>
      </c>
      <c r="C20" s="5" t="s">
        <v>9</v>
      </c>
      <c r="D20" s="81"/>
      <c r="E20" s="81"/>
      <c r="F20" s="81"/>
      <c r="G20" s="81"/>
      <c r="H20" s="24">
        <v>5</v>
      </c>
      <c r="I20" s="82"/>
    </row>
    <row r="21" spans="1:9" ht="20.25" customHeight="1">
      <c r="A21" s="5">
        <f t="shared" si="0"/>
        <v>19</v>
      </c>
      <c r="B21" s="60" t="s">
        <v>100</v>
      </c>
      <c r="C21" s="61" t="s">
        <v>101</v>
      </c>
      <c r="D21" s="83"/>
      <c r="E21" s="83"/>
      <c r="F21" s="83"/>
      <c r="G21" s="83"/>
      <c r="H21" s="37">
        <v>5</v>
      </c>
      <c r="I21" s="82"/>
    </row>
    <row r="22" spans="1:9" ht="20.25" customHeight="1">
      <c r="A22" s="5">
        <f t="shared" si="0"/>
        <v>20</v>
      </c>
      <c r="B22" s="60" t="s">
        <v>199</v>
      </c>
      <c r="C22" s="61" t="s">
        <v>101</v>
      </c>
      <c r="D22" s="83"/>
      <c r="E22" s="83"/>
      <c r="F22" s="83"/>
      <c r="G22" s="83"/>
      <c r="H22" s="37">
        <v>5</v>
      </c>
      <c r="I22" s="82"/>
    </row>
    <row r="23" spans="1:9" ht="20.25" customHeight="1">
      <c r="A23" s="5">
        <f t="shared" si="0"/>
        <v>21</v>
      </c>
      <c r="B23" s="60" t="s">
        <v>200</v>
      </c>
      <c r="C23" s="61" t="s">
        <v>101</v>
      </c>
      <c r="D23" s="83"/>
      <c r="E23" s="83"/>
      <c r="F23" s="83"/>
      <c r="G23" s="83"/>
      <c r="H23" s="37">
        <v>5</v>
      </c>
      <c r="I23" s="82"/>
    </row>
    <row r="24" spans="1:9" ht="20.25" customHeight="1">
      <c r="A24" s="5">
        <f t="shared" si="0"/>
        <v>22</v>
      </c>
      <c r="B24" s="60" t="s">
        <v>201</v>
      </c>
      <c r="C24" s="61" t="s">
        <v>101</v>
      </c>
      <c r="D24" s="83"/>
      <c r="E24" s="83"/>
      <c r="F24" s="83"/>
      <c r="G24" s="83"/>
      <c r="H24" s="37">
        <v>5</v>
      </c>
      <c r="I24" s="82"/>
    </row>
    <row r="25" spans="1:9" ht="20.25" customHeight="1">
      <c r="A25" s="5">
        <f t="shared" si="0"/>
        <v>23</v>
      </c>
      <c r="B25" s="60" t="s">
        <v>202</v>
      </c>
      <c r="C25" s="61" t="s">
        <v>101</v>
      </c>
      <c r="D25" s="83"/>
      <c r="E25" s="83"/>
      <c r="F25" s="83"/>
      <c r="G25" s="83"/>
      <c r="H25" s="37">
        <v>5</v>
      </c>
      <c r="I25" s="82"/>
    </row>
    <row r="26" spans="1:9" ht="20.25" customHeight="1">
      <c r="A26" s="5">
        <f t="shared" si="0"/>
        <v>24</v>
      </c>
      <c r="B26" s="60" t="s">
        <v>203</v>
      </c>
      <c r="C26" s="61" t="s">
        <v>101</v>
      </c>
      <c r="D26" s="83"/>
      <c r="E26" s="83"/>
      <c r="F26" s="83"/>
      <c r="G26" s="83"/>
      <c r="H26" s="37">
        <v>5</v>
      </c>
      <c r="I26" s="82"/>
    </row>
    <row r="27" spans="1:9" ht="20.25" customHeight="1">
      <c r="A27" s="5">
        <f t="shared" si="0"/>
        <v>25</v>
      </c>
      <c r="B27" s="60" t="s">
        <v>204</v>
      </c>
      <c r="C27" s="61" t="s">
        <v>101</v>
      </c>
      <c r="D27" s="83"/>
      <c r="E27" s="83"/>
      <c r="F27" s="83"/>
      <c r="G27" s="83"/>
      <c r="H27" s="37">
        <v>5</v>
      </c>
      <c r="I27" s="82"/>
    </row>
    <row r="28" spans="1:9" ht="20.25" customHeight="1">
      <c r="A28" s="5">
        <f t="shared" si="0"/>
        <v>26</v>
      </c>
      <c r="B28" s="60" t="s">
        <v>205</v>
      </c>
      <c r="C28" s="61" t="s">
        <v>101</v>
      </c>
      <c r="D28" s="83"/>
      <c r="E28" s="83"/>
      <c r="F28" s="83"/>
      <c r="G28" s="83"/>
      <c r="H28" s="37">
        <v>5</v>
      </c>
      <c r="I28" s="82"/>
    </row>
    <row r="29" spans="1:9" ht="20.25" customHeight="1">
      <c r="A29" s="5">
        <f t="shared" si="0"/>
        <v>27</v>
      </c>
      <c r="B29" s="60" t="s">
        <v>206</v>
      </c>
      <c r="C29" s="61" t="s">
        <v>101</v>
      </c>
      <c r="D29" s="83"/>
      <c r="E29" s="83"/>
      <c r="F29" s="83"/>
      <c r="G29" s="83"/>
      <c r="H29" s="37">
        <v>3</v>
      </c>
      <c r="I29" s="82"/>
    </row>
    <row r="30" spans="1:9" ht="20.25" customHeight="1">
      <c r="A30" s="5">
        <f t="shared" si="0"/>
        <v>28</v>
      </c>
      <c r="B30" s="60" t="s">
        <v>207</v>
      </c>
      <c r="C30" s="61" t="s">
        <v>101</v>
      </c>
      <c r="D30" s="83"/>
      <c r="E30" s="83"/>
      <c r="F30" s="83"/>
      <c r="G30" s="83"/>
      <c r="H30" s="37">
        <v>3</v>
      </c>
      <c r="I30" s="82"/>
    </row>
    <row r="31" spans="1:9" ht="20.25" customHeight="1">
      <c r="A31" s="5">
        <f t="shared" si="0"/>
        <v>29</v>
      </c>
      <c r="B31" s="60" t="s">
        <v>208</v>
      </c>
      <c r="C31" s="61" t="s">
        <v>101</v>
      </c>
      <c r="D31" s="83"/>
      <c r="E31" s="83"/>
      <c r="F31" s="83"/>
      <c r="G31" s="83"/>
      <c r="H31" s="37">
        <v>3</v>
      </c>
      <c r="I31" s="82"/>
    </row>
    <row r="32" spans="1:9" ht="20.25" customHeight="1">
      <c r="A32" s="5">
        <f t="shared" si="0"/>
        <v>30</v>
      </c>
      <c r="B32" s="60" t="s">
        <v>209</v>
      </c>
      <c r="C32" s="61" t="s">
        <v>101</v>
      </c>
      <c r="D32" s="83"/>
      <c r="E32" s="83"/>
      <c r="F32" s="83"/>
      <c r="G32" s="83"/>
      <c r="H32" s="37">
        <v>3</v>
      </c>
      <c r="I32" s="82"/>
    </row>
    <row r="33" spans="1:9" ht="20.25" customHeight="1">
      <c r="A33" s="5">
        <f t="shared" si="0"/>
        <v>31</v>
      </c>
      <c r="B33" s="60" t="s">
        <v>291</v>
      </c>
      <c r="C33" s="61" t="s">
        <v>101</v>
      </c>
      <c r="D33" s="83"/>
      <c r="E33" s="83"/>
      <c r="F33" s="83"/>
      <c r="G33" s="83"/>
      <c r="H33" s="37">
        <v>3</v>
      </c>
      <c r="I33" s="82"/>
    </row>
    <row r="34" spans="1:9" ht="20.25" customHeight="1">
      <c r="A34" s="5">
        <f t="shared" si="0"/>
        <v>32</v>
      </c>
      <c r="B34" s="60" t="s">
        <v>210</v>
      </c>
      <c r="C34" s="61" t="s">
        <v>101</v>
      </c>
      <c r="D34" s="83"/>
      <c r="E34" s="83"/>
      <c r="F34" s="83"/>
      <c r="G34" s="83"/>
      <c r="H34" s="37">
        <v>2</v>
      </c>
      <c r="I34" s="82"/>
    </row>
    <row r="35" spans="1:9" ht="20.25" customHeight="1">
      <c r="A35" s="5">
        <f t="shared" si="0"/>
        <v>33</v>
      </c>
      <c r="B35" s="60" t="s">
        <v>211</v>
      </c>
      <c r="C35" s="61" t="s">
        <v>101</v>
      </c>
      <c r="D35" s="83"/>
      <c r="E35" s="83"/>
      <c r="F35" s="83"/>
      <c r="G35" s="83"/>
      <c r="H35" s="37">
        <v>2</v>
      </c>
      <c r="I35" s="82"/>
    </row>
    <row r="36" spans="1:9" ht="20.25" customHeight="1">
      <c r="A36" s="5">
        <f t="shared" si="0"/>
        <v>34</v>
      </c>
      <c r="B36" s="60" t="s">
        <v>212</v>
      </c>
      <c r="C36" s="61" t="s">
        <v>101</v>
      </c>
      <c r="D36" s="83"/>
      <c r="E36" s="83"/>
      <c r="F36" s="83"/>
      <c r="G36" s="83"/>
      <c r="H36" s="37">
        <v>2</v>
      </c>
      <c r="I36" s="82"/>
    </row>
    <row r="37" spans="1:9" ht="20.25" customHeight="1">
      <c r="A37" s="5">
        <f t="shared" si="0"/>
        <v>35</v>
      </c>
      <c r="B37" s="60" t="s">
        <v>213</v>
      </c>
      <c r="C37" s="61" t="s">
        <v>101</v>
      </c>
      <c r="D37" s="83"/>
      <c r="E37" s="83"/>
      <c r="F37" s="83"/>
      <c r="G37" s="83"/>
      <c r="H37" s="37">
        <v>2</v>
      </c>
      <c r="I37" s="82"/>
    </row>
    <row r="38" spans="1:9" ht="20.25" customHeight="1">
      <c r="A38" s="5">
        <f t="shared" si="0"/>
        <v>36</v>
      </c>
      <c r="B38" s="60" t="s">
        <v>214</v>
      </c>
      <c r="C38" s="61" t="s">
        <v>101</v>
      </c>
      <c r="D38" s="83"/>
      <c r="E38" s="83"/>
      <c r="F38" s="83"/>
      <c r="G38" s="83"/>
      <c r="H38" s="37">
        <v>2</v>
      </c>
      <c r="I38" s="82"/>
    </row>
    <row r="39" spans="1:9" ht="20.25" customHeight="1">
      <c r="A39" s="5">
        <f t="shared" si="0"/>
        <v>37</v>
      </c>
      <c r="B39" s="60" t="s">
        <v>215</v>
      </c>
      <c r="C39" s="61" t="s">
        <v>101</v>
      </c>
      <c r="D39" s="83" t="s">
        <v>309</v>
      </c>
      <c r="E39" s="83"/>
      <c r="F39" s="83"/>
      <c r="G39" s="83"/>
      <c r="H39" s="37">
        <v>2</v>
      </c>
      <c r="I39" s="82"/>
    </row>
    <row r="40" spans="1:9" ht="20.25" customHeight="1">
      <c r="A40" s="5">
        <f t="shared" si="0"/>
        <v>38</v>
      </c>
      <c r="B40" s="60" t="s">
        <v>216</v>
      </c>
      <c r="C40" s="61" t="s">
        <v>101</v>
      </c>
      <c r="D40" s="83"/>
      <c r="E40" s="83"/>
      <c r="F40" s="83"/>
      <c r="G40" s="83"/>
      <c r="H40" s="37">
        <v>2</v>
      </c>
      <c r="I40" s="82"/>
    </row>
    <row r="41" spans="1:9" ht="20.25" customHeight="1">
      <c r="A41" s="5">
        <f t="shared" si="0"/>
        <v>39</v>
      </c>
      <c r="B41" s="60" t="s">
        <v>217</v>
      </c>
      <c r="C41" s="61" t="s">
        <v>101</v>
      </c>
      <c r="D41" s="83"/>
      <c r="E41" s="83"/>
      <c r="F41" s="83"/>
      <c r="G41" s="83"/>
      <c r="H41" s="37">
        <v>2</v>
      </c>
      <c r="I41" s="82"/>
    </row>
    <row r="42" spans="1:9" ht="20.25" customHeight="1">
      <c r="A42" s="5">
        <f t="shared" si="0"/>
        <v>40</v>
      </c>
      <c r="B42" s="60" t="s">
        <v>218</v>
      </c>
      <c r="C42" s="61" t="s">
        <v>101</v>
      </c>
      <c r="D42" s="83"/>
      <c r="E42" s="83"/>
      <c r="F42" s="83"/>
      <c r="G42" s="83"/>
      <c r="H42" s="37">
        <v>2</v>
      </c>
      <c r="I42" s="82"/>
    </row>
  </sheetData>
  <sheetProtection password="CC71" sheet="1"/>
  <mergeCells count="1">
    <mergeCell ref="B1:H1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23">
      <selection activeCell="G45" sqref="G45"/>
    </sheetView>
  </sheetViews>
  <sheetFormatPr defaultColWidth="8.8515625" defaultRowHeight="12.75"/>
  <cols>
    <col min="1" max="1" width="5.57421875" style="27" customWidth="1"/>
    <col min="2" max="2" width="61.140625" style="27" customWidth="1"/>
    <col min="3" max="3" width="8.00390625" style="27" customWidth="1"/>
    <col min="4" max="5" width="17.7109375" style="27" customWidth="1"/>
    <col min="6" max="6" width="11.57421875" style="27" customWidth="1"/>
    <col min="7" max="7" width="13.421875" style="27" customWidth="1"/>
    <col min="8" max="8" width="14.7109375" style="28" customWidth="1"/>
    <col min="9" max="9" width="12.140625" style="27" customWidth="1"/>
    <col min="10" max="16384" width="8.8515625" style="27" customWidth="1"/>
  </cols>
  <sheetData>
    <row r="1" spans="1:2" ht="30.75" customHeight="1">
      <c r="A1" s="12" t="s">
        <v>154</v>
      </c>
      <c r="B1" s="59" t="s">
        <v>273</v>
      </c>
    </row>
    <row r="2" spans="1:9" ht="63">
      <c r="A2" s="8" t="s">
        <v>6</v>
      </c>
      <c r="B2" s="9" t="s">
        <v>7</v>
      </c>
      <c r="C2" s="9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ht="15">
      <c r="A3" s="3">
        <v>1</v>
      </c>
      <c r="B3" s="6" t="s">
        <v>219</v>
      </c>
      <c r="C3" s="5" t="s">
        <v>9</v>
      </c>
      <c r="D3" s="81"/>
      <c r="E3" s="81"/>
      <c r="F3" s="81"/>
      <c r="G3" s="81"/>
      <c r="H3" s="24">
        <v>5</v>
      </c>
      <c r="I3" s="84"/>
    </row>
    <row r="4" spans="1:9" ht="15">
      <c r="A4" s="3">
        <v>2</v>
      </c>
      <c r="B4" s="6" t="s">
        <v>220</v>
      </c>
      <c r="C4" s="5" t="s">
        <v>9</v>
      </c>
      <c r="D4" s="81"/>
      <c r="E4" s="81"/>
      <c r="F4" s="81"/>
      <c r="G4" s="81"/>
      <c r="H4" s="24">
        <v>10</v>
      </c>
      <c r="I4" s="84"/>
    </row>
    <row r="5" spans="1:9" ht="15">
      <c r="A5" s="3">
        <v>3</v>
      </c>
      <c r="B5" s="6" t="s">
        <v>221</v>
      </c>
      <c r="C5" s="5" t="s">
        <v>9</v>
      </c>
      <c r="D5" s="81"/>
      <c r="E5" s="81"/>
      <c r="F5" s="81"/>
      <c r="G5" s="81"/>
      <c r="H5" s="24">
        <v>10</v>
      </c>
      <c r="I5" s="84"/>
    </row>
    <row r="6" spans="1:9" ht="15">
      <c r="A6" s="3">
        <v>4</v>
      </c>
      <c r="B6" s="6" t="s">
        <v>222</v>
      </c>
      <c r="C6" s="5" t="s">
        <v>9</v>
      </c>
      <c r="D6" s="81"/>
      <c r="E6" s="81"/>
      <c r="F6" s="81"/>
      <c r="G6" s="81"/>
      <c r="H6" s="24">
        <v>5</v>
      </c>
      <c r="I6" s="84"/>
    </row>
    <row r="7" spans="1:9" ht="30">
      <c r="A7" s="3">
        <v>5</v>
      </c>
      <c r="B7" s="6" t="s">
        <v>191</v>
      </c>
      <c r="C7" s="5" t="s">
        <v>9</v>
      </c>
      <c r="D7" s="81"/>
      <c r="E7" s="81"/>
      <c r="F7" s="81"/>
      <c r="G7" s="81"/>
      <c r="H7" s="24">
        <v>10</v>
      </c>
      <c r="I7" s="84"/>
    </row>
    <row r="8" spans="1:9" ht="15">
      <c r="A8" s="5">
        <v>6</v>
      </c>
      <c r="B8" s="6" t="s">
        <v>223</v>
      </c>
      <c r="C8" s="5" t="s">
        <v>9</v>
      </c>
      <c r="D8" s="81"/>
      <c r="E8" s="81"/>
      <c r="F8" s="81"/>
      <c r="G8" s="81"/>
      <c r="H8" s="24">
        <v>5</v>
      </c>
      <c r="I8" s="84"/>
    </row>
    <row r="9" spans="1:9" ht="15">
      <c r="A9" s="5">
        <v>7</v>
      </c>
      <c r="B9" s="6" t="s">
        <v>224</v>
      </c>
      <c r="C9" s="5" t="s">
        <v>9</v>
      </c>
      <c r="D9" s="81"/>
      <c r="E9" s="81"/>
      <c r="F9" s="81"/>
      <c r="G9" s="81"/>
      <c r="H9" s="24">
        <v>5</v>
      </c>
      <c r="I9" s="84"/>
    </row>
    <row r="10" spans="1:9" ht="15">
      <c r="A10" s="5">
        <v>8</v>
      </c>
      <c r="B10" s="6" t="s">
        <v>225</v>
      </c>
      <c r="C10" s="5" t="s">
        <v>9</v>
      </c>
      <c r="D10" s="81"/>
      <c r="E10" s="81"/>
      <c r="F10" s="81"/>
      <c r="G10" s="81"/>
      <c r="H10" s="24">
        <v>5</v>
      </c>
      <c r="I10" s="84"/>
    </row>
    <row r="11" spans="1:9" ht="15">
      <c r="A11" s="5">
        <v>9</v>
      </c>
      <c r="B11" s="6" t="s">
        <v>226</v>
      </c>
      <c r="C11" s="5" t="s">
        <v>9</v>
      </c>
      <c r="D11" s="81"/>
      <c r="E11" s="81"/>
      <c r="F11" s="81"/>
      <c r="G11" s="81"/>
      <c r="H11" s="24">
        <v>1</v>
      </c>
      <c r="I11" s="84"/>
    </row>
    <row r="12" spans="1:9" ht="15">
      <c r="A12" s="5">
        <v>10</v>
      </c>
      <c r="B12" s="6" t="s">
        <v>96</v>
      </c>
      <c r="C12" s="5" t="s">
        <v>9</v>
      </c>
      <c r="D12" s="81"/>
      <c r="E12" s="81"/>
      <c r="F12" s="81"/>
      <c r="G12" s="81"/>
      <c r="H12" s="24">
        <v>1</v>
      </c>
      <c r="I12" s="84"/>
    </row>
    <row r="13" spans="1:9" ht="15">
      <c r="A13" s="3">
        <v>11</v>
      </c>
      <c r="B13" s="6" t="s">
        <v>95</v>
      </c>
      <c r="C13" s="5" t="s">
        <v>9</v>
      </c>
      <c r="D13" s="81"/>
      <c r="E13" s="81"/>
      <c r="F13" s="81"/>
      <c r="G13" s="81"/>
      <c r="H13" s="24">
        <v>1</v>
      </c>
      <c r="I13" s="84"/>
    </row>
    <row r="14" spans="1:9" ht="15">
      <c r="A14" s="3">
        <v>12</v>
      </c>
      <c r="B14" s="6" t="s">
        <v>94</v>
      </c>
      <c r="C14" s="5" t="s">
        <v>9</v>
      </c>
      <c r="D14" s="81"/>
      <c r="E14" s="81"/>
      <c r="F14" s="81"/>
      <c r="G14" s="81"/>
      <c r="H14" s="24">
        <v>1</v>
      </c>
      <c r="I14" s="84"/>
    </row>
    <row r="15" spans="1:9" ht="15">
      <c r="A15" s="3">
        <v>13</v>
      </c>
      <c r="B15" s="6" t="s">
        <v>93</v>
      </c>
      <c r="C15" s="5" t="s">
        <v>9</v>
      </c>
      <c r="D15" s="81"/>
      <c r="E15" s="81"/>
      <c r="F15" s="81"/>
      <c r="G15" s="81"/>
      <c r="H15" s="24">
        <v>1</v>
      </c>
      <c r="I15" s="84"/>
    </row>
    <row r="16" spans="1:9" ht="15">
      <c r="A16" s="5">
        <v>14</v>
      </c>
      <c r="B16" s="6" t="s">
        <v>92</v>
      </c>
      <c r="C16" s="5" t="s">
        <v>9</v>
      </c>
      <c r="D16" s="81"/>
      <c r="E16" s="81"/>
      <c r="F16" s="81"/>
      <c r="G16" s="81"/>
      <c r="H16" s="24">
        <v>1</v>
      </c>
      <c r="I16" s="84"/>
    </row>
    <row r="17" spans="1:9" ht="15">
      <c r="A17" s="5">
        <v>15</v>
      </c>
      <c r="B17" s="6" t="s">
        <v>91</v>
      </c>
      <c r="C17" s="5" t="s">
        <v>9</v>
      </c>
      <c r="D17" s="81"/>
      <c r="E17" s="81"/>
      <c r="F17" s="81"/>
      <c r="G17" s="81"/>
      <c r="H17" s="24">
        <v>10</v>
      </c>
      <c r="I17" s="84"/>
    </row>
    <row r="18" spans="1:9" ht="15">
      <c r="A18" s="5">
        <f>1+A17</f>
        <v>16</v>
      </c>
      <c r="B18" s="6" t="s">
        <v>90</v>
      </c>
      <c r="C18" s="5" t="s">
        <v>9</v>
      </c>
      <c r="D18" s="81"/>
      <c r="E18" s="81"/>
      <c r="F18" s="81"/>
      <c r="G18" s="81"/>
      <c r="H18" s="24">
        <v>1</v>
      </c>
      <c r="I18" s="84"/>
    </row>
    <row r="19" spans="1:9" ht="15">
      <c r="A19" s="5">
        <f aca="true" t="shared" si="0" ref="A19:A36">1+A18</f>
        <v>17</v>
      </c>
      <c r="B19" s="6" t="s">
        <v>89</v>
      </c>
      <c r="C19" s="5" t="s">
        <v>9</v>
      </c>
      <c r="D19" s="81"/>
      <c r="E19" s="81"/>
      <c r="F19" s="81"/>
      <c r="G19" s="81"/>
      <c r="H19" s="24">
        <v>10</v>
      </c>
      <c r="I19" s="84"/>
    </row>
    <row r="20" spans="1:9" ht="15">
      <c r="A20" s="5">
        <f t="shared" si="0"/>
        <v>18</v>
      </c>
      <c r="B20" s="6" t="s">
        <v>88</v>
      </c>
      <c r="C20" s="5" t="s">
        <v>9</v>
      </c>
      <c r="D20" s="81"/>
      <c r="E20" s="81"/>
      <c r="F20" s="81"/>
      <c r="G20" s="81"/>
      <c r="H20" s="24">
        <v>1</v>
      </c>
      <c r="I20" s="84"/>
    </row>
    <row r="21" spans="1:9" ht="15">
      <c r="A21" s="5">
        <f t="shared" si="0"/>
        <v>19</v>
      </c>
      <c r="B21" s="6" t="s">
        <v>87</v>
      </c>
      <c r="C21" s="5" t="s">
        <v>9</v>
      </c>
      <c r="D21" s="81"/>
      <c r="E21" s="81"/>
      <c r="F21" s="81"/>
      <c r="G21" s="81"/>
      <c r="H21" s="24">
        <v>10</v>
      </c>
      <c r="I21" s="84"/>
    </row>
    <row r="22" spans="1:9" ht="17.25" customHeight="1">
      <c r="A22" s="5">
        <f t="shared" si="0"/>
        <v>20</v>
      </c>
      <c r="B22" s="6" t="s">
        <v>86</v>
      </c>
      <c r="C22" s="5" t="s">
        <v>9</v>
      </c>
      <c r="D22" s="81"/>
      <c r="E22" s="81"/>
      <c r="F22" s="81"/>
      <c r="G22" s="81"/>
      <c r="H22" s="24">
        <v>5</v>
      </c>
      <c r="I22" s="84"/>
    </row>
    <row r="23" spans="1:9" ht="17.25" customHeight="1">
      <c r="A23" s="5">
        <f t="shared" si="0"/>
        <v>21</v>
      </c>
      <c r="B23" s="6" t="s">
        <v>85</v>
      </c>
      <c r="C23" s="5" t="s">
        <v>9</v>
      </c>
      <c r="D23" s="81"/>
      <c r="E23" s="81"/>
      <c r="F23" s="81"/>
      <c r="G23" s="81"/>
      <c r="H23" s="24">
        <v>5</v>
      </c>
      <c r="I23" s="84"/>
    </row>
    <row r="24" spans="1:9" ht="17.25" customHeight="1">
      <c r="A24" s="5">
        <f t="shared" si="0"/>
        <v>22</v>
      </c>
      <c r="B24" s="6" t="s">
        <v>84</v>
      </c>
      <c r="C24" s="5" t="s">
        <v>9</v>
      </c>
      <c r="D24" s="81"/>
      <c r="E24" s="81"/>
      <c r="F24" s="81"/>
      <c r="G24" s="81"/>
      <c r="H24" s="24">
        <v>5</v>
      </c>
      <c r="I24" s="84"/>
    </row>
    <row r="25" spans="1:9" ht="17.25" customHeight="1">
      <c r="A25" s="5">
        <f t="shared" si="0"/>
        <v>23</v>
      </c>
      <c r="B25" s="6" t="s">
        <v>83</v>
      </c>
      <c r="C25" s="5" t="s">
        <v>9</v>
      </c>
      <c r="D25" s="81"/>
      <c r="E25" s="81"/>
      <c r="F25" s="81"/>
      <c r="G25" s="81"/>
      <c r="H25" s="24">
        <v>5</v>
      </c>
      <c r="I25" s="84"/>
    </row>
    <row r="26" spans="1:9" ht="17.25" customHeight="1">
      <c r="A26" s="5">
        <f t="shared" si="0"/>
        <v>24</v>
      </c>
      <c r="B26" s="6" t="s">
        <v>82</v>
      </c>
      <c r="C26" s="5" t="s">
        <v>9</v>
      </c>
      <c r="D26" s="81"/>
      <c r="E26" s="81"/>
      <c r="F26" s="81"/>
      <c r="G26" s="81"/>
      <c r="H26" s="24">
        <v>2</v>
      </c>
      <c r="I26" s="84"/>
    </row>
    <row r="27" spans="1:9" ht="17.25" customHeight="1">
      <c r="A27" s="5">
        <f t="shared" si="0"/>
        <v>25</v>
      </c>
      <c r="B27" s="6" t="s">
        <v>81</v>
      </c>
      <c r="C27" s="5" t="s">
        <v>9</v>
      </c>
      <c r="D27" s="81"/>
      <c r="E27" s="81"/>
      <c r="F27" s="81"/>
      <c r="G27" s="81"/>
      <c r="H27" s="24">
        <v>2</v>
      </c>
      <c r="I27" s="84"/>
    </row>
    <row r="28" spans="1:9" ht="30">
      <c r="A28" s="5">
        <f t="shared" si="0"/>
        <v>26</v>
      </c>
      <c r="B28" s="6" t="s">
        <v>78</v>
      </c>
      <c r="C28" s="5" t="s">
        <v>9</v>
      </c>
      <c r="D28" s="81"/>
      <c r="E28" s="81"/>
      <c r="F28" s="81"/>
      <c r="G28" s="81"/>
      <c r="H28" s="24">
        <v>5</v>
      </c>
      <c r="I28" s="84"/>
    </row>
    <row r="29" spans="1:9" ht="30">
      <c r="A29" s="5">
        <f t="shared" si="0"/>
        <v>27</v>
      </c>
      <c r="B29" s="6" t="s">
        <v>80</v>
      </c>
      <c r="C29" s="5" t="s">
        <v>9</v>
      </c>
      <c r="D29" s="81"/>
      <c r="E29" s="81"/>
      <c r="F29" s="81"/>
      <c r="G29" s="81"/>
      <c r="H29" s="24">
        <v>5</v>
      </c>
      <c r="I29" s="84"/>
    </row>
    <row r="30" spans="1:9" ht="33" customHeight="1">
      <c r="A30" s="5">
        <f t="shared" si="0"/>
        <v>28</v>
      </c>
      <c r="B30" s="6" t="s">
        <v>79</v>
      </c>
      <c r="C30" s="5" t="s">
        <v>9</v>
      </c>
      <c r="D30" s="81"/>
      <c r="E30" s="81"/>
      <c r="F30" s="81"/>
      <c r="G30" s="81"/>
      <c r="H30" s="24">
        <v>5</v>
      </c>
      <c r="I30" s="84"/>
    </row>
    <row r="31" spans="1:9" ht="30">
      <c r="A31" s="5">
        <f t="shared" si="0"/>
        <v>29</v>
      </c>
      <c r="B31" s="6" t="s">
        <v>78</v>
      </c>
      <c r="C31" s="5" t="s">
        <v>9</v>
      </c>
      <c r="D31" s="81"/>
      <c r="E31" s="81"/>
      <c r="F31" s="81"/>
      <c r="G31" s="81"/>
      <c r="H31" s="24">
        <v>5</v>
      </c>
      <c r="I31" s="84"/>
    </row>
    <row r="32" spans="1:9" ht="30">
      <c r="A32" s="5">
        <f t="shared" si="0"/>
        <v>30</v>
      </c>
      <c r="B32" s="6" t="s">
        <v>77</v>
      </c>
      <c r="C32" s="5" t="s">
        <v>9</v>
      </c>
      <c r="D32" s="81"/>
      <c r="E32" s="81"/>
      <c r="F32" s="81"/>
      <c r="G32" s="81"/>
      <c r="H32" s="24">
        <v>5</v>
      </c>
      <c r="I32" s="84"/>
    </row>
    <row r="33" spans="1:9" ht="15">
      <c r="A33" s="5">
        <f t="shared" si="0"/>
        <v>31</v>
      </c>
      <c r="B33" s="6" t="s">
        <v>76</v>
      </c>
      <c r="C33" s="5" t="s">
        <v>9</v>
      </c>
      <c r="D33" s="81"/>
      <c r="E33" s="81"/>
      <c r="F33" s="81"/>
      <c r="G33" s="81"/>
      <c r="H33" s="24">
        <v>5</v>
      </c>
      <c r="I33" s="84"/>
    </row>
    <row r="34" spans="1:9" ht="15">
      <c r="A34" s="5">
        <f t="shared" si="0"/>
        <v>32</v>
      </c>
      <c r="B34" s="6" t="s">
        <v>75</v>
      </c>
      <c r="C34" s="5" t="s">
        <v>9</v>
      </c>
      <c r="D34" s="81"/>
      <c r="E34" s="81"/>
      <c r="F34" s="81"/>
      <c r="G34" s="81"/>
      <c r="H34" s="24">
        <v>5</v>
      </c>
      <c r="I34" s="84"/>
    </row>
    <row r="35" spans="1:9" ht="15">
      <c r="A35" s="5">
        <f t="shared" si="0"/>
        <v>33</v>
      </c>
      <c r="B35" s="6" t="s">
        <v>74</v>
      </c>
      <c r="C35" s="5" t="s">
        <v>9</v>
      </c>
      <c r="D35" s="81"/>
      <c r="E35" s="81"/>
      <c r="F35" s="81"/>
      <c r="G35" s="81"/>
      <c r="H35" s="24">
        <v>5</v>
      </c>
      <c r="I35" s="84"/>
    </row>
    <row r="36" spans="1:9" ht="30">
      <c r="A36" s="5">
        <f t="shared" si="0"/>
        <v>34</v>
      </c>
      <c r="B36" s="6" t="s">
        <v>73</v>
      </c>
      <c r="C36" s="5" t="s">
        <v>9</v>
      </c>
      <c r="D36" s="81"/>
      <c r="E36" s="81"/>
      <c r="F36" s="81"/>
      <c r="G36" s="81"/>
      <c r="H36" s="24">
        <v>10</v>
      </c>
      <c r="I36" s="84"/>
    </row>
    <row r="37" spans="1:7" ht="15">
      <c r="A37" s="29"/>
      <c r="C37" s="29"/>
      <c r="D37" s="29"/>
      <c r="E37" s="29"/>
      <c r="F37" s="29"/>
      <c r="G37" s="29"/>
    </row>
    <row r="38" spans="1:7" ht="15">
      <c r="A38" s="29"/>
      <c r="C38" s="29"/>
      <c r="D38" s="29"/>
      <c r="E38" s="29"/>
      <c r="F38" s="29"/>
      <c r="G38" s="29"/>
    </row>
    <row r="39" spans="1:7" ht="15">
      <c r="A39" s="29"/>
      <c r="C39" s="29"/>
      <c r="D39" s="29"/>
      <c r="E39" s="29"/>
      <c r="F39" s="29"/>
      <c r="G39" s="29"/>
    </row>
    <row r="40" spans="1:7" ht="15">
      <c r="A40" s="29"/>
      <c r="C40" s="29"/>
      <c r="D40" s="29"/>
      <c r="E40" s="29"/>
      <c r="F40" s="29"/>
      <c r="G40" s="29"/>
    </row>
    <row r="41" spans="1:7" ht="15">
      <c r="A41" s="29"/>
      <c r="C41" s="29"/>
      <c r="D41" s="29"/>
      <c r="E41" s="29"/>
      <c r="F41" s="29"/>
      <c r="G41" s="29"/>
    </row>
    <row r="42" spans="1:7" ht="15">
      <c r="A42" s="29"/>
      <c r="C42" s="29"/>
      <c r="D42" s="29"/>
      <c r="E42" s="29"/>
      <c r="F42" s="29"/>
      <c r="G42" s="29"/>
    </row>
    <row r="43" spans="1:7" ht="15">
      <c r="A43" s="29"/>
      <c r="C43" s="29"/>
      <c r="D43" s="29"/>
      <c r="E43" s="29"/>
      <c r="F43" s="29"/>
      <c r="G43" s="29"/>
    </row>
    <row r="44" spans="1:7" ht="15">
      <c r="A44" s="29"/>
      <c r="C44" s="29"/>
      <c r="D44" s="29"/>
      <c r="E44" s="29"/>
      <c r="F44" s="29"/>
      <c r="G44" s="29"/>
    </row>
    <row r="45" spans="1:7" ht="15">
      <c r="A45" s="29"/>
      <c r="C45" s="29"/>
      <c r="D45" s="29"/>
      <c r="E45" s="29"/>
      <c r="F45" s="29"/>
      <c r="G45" s="29"/>
    </row>
    <row r="46" spans="1:7" ht="15">
      <c r="A46" s="29"/>
      <c r="C46" s="29"/>
      <c r="D46" s="29"/>
      <c r="E46" s="29"/>
      <c r="F46" s="29"/>
      <c r="G46" s="29"/>
    </row>
    <row r="47" spans="1:8" ht="15">
      <c r="A47" s="16"/>
      <c r="C47" s="16"/>
      <c r="D47" s="16"/>
      <c r="E47" s="16"/>
      <c r="F47" s="16"/>
      <c r="G47" s="16"/>
      <c r="H47" s="30"/>
    </row>
    <row r="48" spans="1:7" ht="15">
      <c r="A48" s="29"/>
      <c r="C48" s="29"/>
      <c r="D48" s="29"/>
      <c r="E48" s="29"/>
      <c r="F48" s="29"/>
      <c r="G48" s="29"/>
    </row>
    <row r="49" spans="1:7" ht="15">
      <c r="A49" s="29"/>
      <c r="C49" s="29"/>
      <c r="D49" s="29"/>
      <c r="E49" s="29"/>
      <c r="F49" s="29"/>
      <c r="G49" s="29"/>
    </row>
    <row r="50" spans="1:7" ht="15">
      <c r="A50" s="29"/>
      <c r="C50" s="29"/>
      <c r="D50" s="29"/>
      <c r="E50" s="29"/>
      <c r="F50" s="29"/>
      <c r="G50" s="29"/>
    </row>
    <row r="51" spans="1:7" ht="15">
      <c r="A51" s="29"/>
      <c r="C51" s="29"/>
      <c r="D51" s="29"/>
      <c r="E51" s="29"/>
      <c r="F51" s="29"/>
      <c r="G51" s="29"/>
    </row>
    <row r="52" spans="1:7" ht="15">
      <c r="A52" s="29"/>
      <c r="C52" s="29"/>
      <c r="D52" s="29"/>
      <c r="E52" s="29"/>
      <c r="F52" s="29"/>
      <c r="G52" s="29"/>
    </row>
    <row r="53" spans="1:7" ht="15">
      <c r="A53" s="29"/>
      <c r="C53" s="29"/>
      <c r="D53" s="29"/>
      <c r="E53" s="29"/>
      <c r="F53" s="29"/>
      <c r="G53" s="29"/>
    </row>
    <row r="54" spans="1:7" ht="15">
      <c r="A54" s="29"/>
      <c r="C54" s="29"/>
      <c r="D54" s="29"/>
      <c r="E54" s="29"/>
      <c r="F54" s="29"/>
      <c r="G54" s="29"/>
    </row>
    <row r="55" spans="1:7" ht="15">
      <c r="A55" s="29"/>
      <c r="C55" s="29"/>
      <c r="D55" s="29"/>
      <c r="E55" s="29"/>
      <c r="F55" s="29"/>
      <c r="G55" s="29"/>
    </row>
    <row r="56" spans="1:7" ht="15">
      <c r="A56" s="29"/>
      <c r="C56" s="29"/>
      <c r="D56" s="29"/>
      <c r="E56" s="29"/>
      <c r="F56" s="29"/>
      <c r="G56" s="29"/>
    </row>
    <row r="57" spans="1:7" ht="15">
      <c r="A57" s="29"/>
      <c r="C57" s="29"/>
      <c r="D57" s="29"/>
      <c r="E57" s="29"/>
      <c r="F57" s="29"/>
      <c r="G57" s="29"/>
    </row>
    <row r="58" spans="1:7" ht="15">
      <c r="A58" s="29"/>
      <c r="C58" s="29"/>
      <c r="D58" s="29"/>
      <c r="E58" s="29"/>
      <c r="F58" s="29"/>
      <c r="G58" s="29"/>
    </row>
    <row r="59" spans="1:7" ht="15">
      <c r="A59" s="29"/>
      <c r="C59" s="29"/>
      <c r="D59" s="29"/>
      <c r="E59" s="29"/>
      <c r="F59" s="29"/>
      <c r="G59" s="29"/>
    </row>
    <row r="60" spans="1:7" ht="15">
      <c r="A60" s="29"/>
      <c r="C60" s="29"/>
      <c r="D60" s="29"/>
      <c r="E60" s="29"/>
      <c r="F60" s="29"/>
      <c r="G60" s="29"/>
    </row>
    <row r="61" spans="1:7" ht="15">
      <c r="A61" s="29"/>
      <c r="C61" s="29"/>
      <c r="D61" s="29"/>
      <c r="E61" s="29"/>
      <c r="F61" s="29"/>
      <c r="G61" s="29"/>
    </row>
    <row r="62" spans="1:7" ht="15">
      <c r="A62" s="29"/>
      <c r="C62" s="29"/>
      <c r="D62" s="29"/>
      <c r="E62" s="29"/>
      <c r="F62" s="29"/>
      <c r="G62" s="29"/>
    </row>
    <row r="63" spans="1:7" ht="15">
      <c r="A63" s="29"/>
      <c r="C63" s="29"/>
      <c r="D63" s="29"/>
      <c r="E63" s="29"/>
      <c r="F63" s="29"/>
      <c r="G63" s="29"/>
    </row>
    <row r="64" spans="1:7" ht="15">
      <c r="A64" s="29"/>
      <c r="C64" s="29"/>
      <c r="D64" s="29"/>
      <c r="E64" s="29"/>
      <c r="F64" s="29"/>
      <c r="G64" s="29"/>
    </row>
    <row r="65" spans="1:7" ht="15">
      <c r="A65" s="29"/>
      <c r="C65" s="29"/>
      <c r="D65" s="29"/>
      <c r="E65" s="29"/>
      <c r="F65" s="29"/>
      <c r="G65" s="29"/>
    </row>
    <row r="66" spans="1:7" ht="15">
      <c r="A66" s="29"/>
      <c r="C66" s="29"/>
      <c r="D66" s="29"/>
      <c r="E66" s="29"/>
      <c r="F66" s="29"/>
      <c r="G66" s="29"/>
    </row>
    <row r="67" spans="1:7" ht="15">
      <c r="A67" s="29"/>
      <c r="C67" s="29"/>
      <c r="D67" s="29"/>
      <c r="E67" s="29"/>
      <c r="F67" s="29"/>
      <c r="G67" s="29"/>
    </row>
    <row r="68" spans="1:7" ht="15">
      <c r="A68" s="29"/>
      <c r="C68" s="29"/>
      <c r="D68" s="29"/>
      <c r="E68" s="29"/>
      <c r="F68" s="29"/>
      <c r="G68" s="29"/>
    </row>
    <row r="69" spans="1:7" ht="15">
      <c r="A69" s="29"/>
      <c r="C69" s="29"/>
      <c r="D69" s="29"/>
      <c r="E69" s="29"/>
      <c r="F69" s="29"/>
      <c r="G69" s="29"/>
    </row>
    <row r="70" spans="1:7" ht="15">
      <c r="A70" s="29"/>
      <c r="C70" s="29"/>
      <c r="D70" s="29"/>
      <c r="E70" s="29"/>
      <c r="F70" s="29"/>
      <c r="G70" s="29"/>
    </row>
    <row r="71" spans="1:7" ht="15">
      <c r="A71" s="29"/>
      <c r="C71" s="29"/>
      <c r="D71" s="29"/>
      <c r="E71" s="29"/>
      <c r="F71" s="29"/>
      <c r="G71" s="29"/>
    </row>
    <row r="72" spans="1:7" ht="15">
      <c r="A72" s="29"/>
      <c r="C72" s="29"/>
      <c r="D72" s="29"/>
      <c r="E72" s="29"/>
      <c r="F72" s="29"/>
      <c r="G72" s="29"/>
    </row>
    <row r="73" spans="1:7" ht="15">
      <c r="A73" s="29"/>
      <c r="C73" s="29"/>
      <c r="D73" s="29"/>
      <c r="E73" s="29"/>
      <c r="F73" s="29"/>
      <c r="G73" s="29"/>
    </row>
    <row r="74" spans="1:7" ht="15">
      <c r="A74" s="29"/>
      <c r="C74" s="29"/>
      <c r="D74" s="29"/>
      <c r="E74" s="29"/>
      <c r="F74" s="29"/>
      <c r="G74" s="29"/>
    </row>
    <row r="75" spans="1:7" ht="15">
      <c r="A75" s="29"/>
      <c r="C75" s="29"/>
      <c r="D75" s="29"/>
      <c r="E75" s="29"/>
      <c r="F75" s="29"/>
      <c r="G75" s="29"/>
    </row>
    <row r="76" spans="1:7" ht="15">
      <c r="A76" s="29"/>
      <c r="C76" s="29"/>
      <c r="D76" s="29"/>
      <c r="E76" s="29"/>
      <c r="F76" s="29"/>
      <c r="G76" s="29"/>
    </row>
    <row r="77" spans="1:7" ht="15">
      <c r="A77" s="29"/>
      <c r="C77" s="29"/>
      <c r="D77" s="29"/>
      <c r="E77" s="29"/>
      <c r="F77" s="29"/>
      <c r="G77" s="29"/>
    </row>
    <row r="78" spans="1:7" ht="15">
      <c r="A78" s="29"/>
      <c r="C78" s="29"/>
      <c r="D78" s="29"/>
      <c r="E78" s="29"/>
      <c r="F78" s="29"/>
      <c r="G78" s="29"/>
    </row>
    <row r="79" spans="1:7" ht="15">
      <c r="A79" s="29"/>
      <c r="C79" s="29"/>
      <c r="D79" s="29"/>
      <c r="E79" s="29"/>
      <c r="F79" s="29"/>
      <c r="G79" s="29"/>
    </row>
    <row r="80" spans="1:7" ht="15">
      <c r="A80" s="29"/>
      <c r="C80" s="29"/>
      <c r="D80" s="29"/>
      <c r="E80" s="29"/>
      <c r="F80" s="29"/>
      <c r="G80" s="29"/>
    </row>
    <row r="81" spans="1:7" ht="15">
      <c r="A81" s="29"/>
      <c r="C81" s="29"/>
      <c r="D81" s="29"/>
      <c r="E81" s="29"/>
      <c r="F81" s="29"/>
      <c r="G81" s="29"/>
    </row>
    <row r="82" spans="1:7" ht="15">
      <c r="A82" s="29"/>
      <c r="C82" s="29"/>
      <c r="D82" s="29"/>
      <c r="E82" s="29"/>
      <c r="F82" s="29"/>
      <c r="G82" s="29"/>
    </row>
    <row r="83" spans="3:7" ht="15">
      <c r="C83" s="29"/>
      <c r="D83" s="29"/>
      <c r="E83" s="29"/>
      <c r="F83" s="29"/>
      <c r="G83" s="29"/>
    </row>
    <row r="84" spans="3:7" ht="15">
      <c r="C84" s="29"/>
      <c r="D84" s="29"/>
      <c r="E84" s="29"/>
      <c r="F84" s="29"/>
      <c r="G84" s="29"/>
    </row>
    <row r="85" spans="3:7" ht="15">
      <c r="C85" s="29"/>
      <c r="D85" s="29"/>
      <c r="E85" s="29"/>
      <c r="F85" s="29"/>
      <c r="G85" s="29"/>
    </row>
    <row r="86" spans="3:7" ht="15">
      <c r="C86" s="29"/>
      <c r="D86" s="29"/>
      <c r="E86" s="29"/>
      <c r="F86" s="29"/>
      <c r="G86" s="29"/>
    </row>
    <row r="87" spans="3:7" ht="15">
      <c r="C87" s="29"/>
      <c r="D87" s="29"/>
      <c r="E87" s="29"/>
      <c r="F87" s="29"/>
      <c r="G87" s="29"/>
    </row>
    <row r="88" ht="15.75">
      <c r="B88" s="10"/>
    </row>
    <row r="101" spans="3:7" ht="15">
      <c r="C101" s="29"/>
      <c r="D101" s="29"/>
      <c r="E101" s="29"/>
      <c r="F101" s="29"/>
      <c r="G101" s="29"/>
    </row>
    <row r="103" ht="15.75">
      <c r="B103" s="10"/>
    </row>
    <row r="104" ht="15.75">
      <c r="B104" s="10"/>
    </row>
  </sheetData>
  <sheetProtection password="CC71" sheet="1"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I3" activeCellId="1" sqref="D3:G6 I3:I6"/>
    </sheetView>
  </sheetViews>
  <sheetFormatPr defaultColWidth="9.140625" defaultRowHeight="12.75"/>
  <cols>
    <col min="1" max="1" width="6.00390625" style="32" customWidth="1"/>
    <col min="2" max="2" width="54.421875" style="32" customWidth="1"/>
    <col min="3" max="3" width="8.421875" style="32" customWidth="1"/>
    <col min="4" max="4" width="17.7109375" style="32" customWidth="1"/>
    <col min="5" max="5" width="18.140625" style="32" customWidth="1"/>
    <col min="6" max="6" width="11.57421875" style="32" customWidth="1"/>
    <col min="7" max="7" width="13.8515625" style="32" customWidth="1"/>
    <col min="8" max="8" width="14.57421875" style="32" customWidth="1"/>
    <col min="9" max="9" width="12.57421875" style="32" customWidth="1"/>
    <col min="10" max="16384" width="9.140625" style="32" customWidth="1"/>
  </cols>
  <sheetData>
    <row r="1" spans="1:4" ht="24" customHeight="1">
      <c r="A1" s="67" t="s">
        <v>157</v>
      </c>
      <c r="B1" s="59" t="s">
        <v>156</v>
      </c>
      <c r="C1" s="59"/>
      <c r="D1" s="59"/>
    </row>
    <row r="2" spans="1:9" ht="59.25" customHeight="1">
      <c r="A2" s="8" t="s">
        <v>6</v>
      </c>
      <c r="B2" s="9" t="s">
        <v>7</v>
      </c>
      <c r="C2" s="9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s="57" customFormat="1" ht="30">
      <c r="A3" s="5">
        <v>1</v>
      </c>
      <c r="B3" s="6" t="s">
        <v>30</v>
      </c>
      <c r="C3" s="5" t="s">
        <v>9</v>
      </c>
      <c r="D3" s="84"/>
      <c r="E3" s="84"/>
      <c r="F3" s="84"/>
      <c r="G3" s="84"/>
      <c r="H3" s="24">
        <v>10</v>
      </c>
      <c r="I3" s="84"/>
    </row>
    <row r="4" spans="1:9" s="57" customFormat="1" ht="30">
      <c r="A4" s="5">
        <v>2</v>
      </c>
      <c r="B4" s="6" t="s">
        <v>31</v>
      </c>
      <c r="C4" s="5" t="s">
        <v>9</v>
      </c>
      <c r="D4" s="84"/>
      <c r="E4" s="84"/>
      <c r="F4" s="84"/>
      <c r="G4" s="84"/>
      <c r="H4" s="24">
        <v>10</v>
      </c>
      <c r="I4" s="84"/>
    </row>
    <row r="5" spans="1:9" s="57" customFormat="1" ht="30">
      <c r="A5" s="5">
        <v>3</v>
      </c>
      <c r="B5" s="6" t="s">
        <v>32</v>
      </c>
      <c r="C5" s="5" t="s">
        <v>9</v>
      </c>
      <c r="D5" s="84"/>
      <c r="E5" s="84"/>
      <c r="F5" s="84"/>
      <c r="G5" s="84"/>
      <c r="H5" s="24">
        <v>10</v>
      </c>
      <c r="I5" s="84"/>
    </row>
    <row r="6" spans="1:9" ht="30">
      <c r="A6" s="61">
        <v>4</v>
      </c>
      <c r="B6" s="6" t="s">
        <v>187</v>
      </c>
      <c r="C6" s="61" t="s">
        <v>9</v>
      </c>
      <c r="D6" s="82"/>
      <c r="E6" s="82"/>
      <c r="F6" s="82"/>
      <c r="G6" s="82"/>
      <c r="H6" s="37">
        <v>10</v>
      </c>
      <c r="I6" s="82"/>
    </row>
    <row r="7" spans="1:4" ht="15">
      <c r="A7" s="2"/>
      <c r="B7" s="2"/>
      <c r="C7" s="2"/>
      <c r="D7" s="2"/>
    </row>
    <row r="8" spans="1:4" ht="15">
      <c r="A8" s="2"/>
      <c r="B8" s="2"/>
      <c r="C8" s="2"/>
      <c r="D8" s="2"/>
    </row>
    <row r="9" spans="1:4" ht="15">
      <c r="A9" s="2"/>
      <c r="B9" s="2"/>
      <c r="C9" s="2"/>
      <c r="D9" s="2"/>
    </row>
    <row r="10" spans="1:4" ht="15">
      <c r="A10" s="2"/>
      <c r="B10" s="2"/>
      <c r="C10" s="2"/>
      <c r="D10" s="2"/>
    </row>
    <row r="11" spans="1:4" ht="15">
      <c r="A11" s="2"/>
      <c r="B11" s="2"/>
      <c r="C11" s="2"/>
      <c r="D11" s="2"/>
    </row>
    <row r="12" spans="1:4" ht="15">
      <c r="A12" s="2"/>
      <c r="B12" s="2"/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</sheetData>
  <sheetProtection password="CC71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61">
      <selection activeCell="I69" activeCellId="1" sqref="D3:G69 I3:I69"/>
    </sheetView>
  </sheetViews>
  <sheetFormatPr defaultColWidth="26.140625" defaultRowHeight="12.75"/>
  <cols>
    <col min="1" max="1" width="5.28125" style="32" customWidth="1"/>
    <col min="2" max="2" width="55.8515625" style="32" customWidth="1"/>
    <col min="3" max="3" width="8.140625" style="32" customWidth="1"/>
    <col min="4" max="5" width="17.8515625" style="32" customWidth="1"/>
    <col min="6" max="6" width="11.7109375" style="32" customWidth="1"/>
    <col min="7" max="7" width="13.8515625" style="32" customWidth="1"/>
    <col min="8" max="8" width="14.7109375" style="52" customWidth="1"/>
    <col min="9" max="9" width="12.28125" style="32" customWidth="1"/>
    <col min="10" max="16384" width="26.140625" style="32" customWidth="1"/>
  </cols>
  <sheetData>
    <row r="1" spans="1:7" ht="32.25" customHeight="1">
      <c r="A1" s="67" t="s">
        <v>158</v>
      </c>
      <c r="B1" s="51" t="s">
        <v>274</v>
      </c>
      <c r="C1" s="45"/>
      <c r="D1" s="45"/>
      <c r="E1" s="45"/>
      <c r="F1" s="45"/>
      <c r="G1" s="45"/>
    </row>
    <row r="2" spans="1:9" ht="63">
      <c r="A2" s="8" t="s">
        <v>6</v>
      </c>
      <c r="B2" s="9" t="s">
        <v>7</v>
      </c>
      <c r="C2" s="9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ht="30">
      <c r="A3" s="3">
        <v>1</v>
      </c>
      <c r="B3" s="42" t="s">
        <v>267</v>
      </c>
      <c r="C3" s="43" t="s">
        <v>9</v>
      </c>
      <c r="D3" s="85"/>
      <c r="E3" s="85"/>
      <c r="F3" s="85"/>
      <c r="G3" s="85"/>
      <c r="H3" s="53">
        <v>10</v>
      </c>
      <c r="I3" s="82"/>
    </row>
    <row r="4" spans="1:9" ht="30">
      <c r="A4" s="3">
        <f>A3+1</f>
        <v>2</v>
      </c>
      <c r="B4" s="42" t="s">
        <v>268</v>
      </c>
      <c r="C4" s="43" t="s">
        <v>9</v>
      </c>
      <c r="D4" s="85"/>
      <c r="E4" s="85"/>
      <c r="F4" s="85"/>
      <c r="G4" s="85"/>
      <c r="H4" s="53">
        <v>5</v>
      </c>
      <c r="I4" s="82"/>
    </row>
    <row r="5" spans="1:9" ht="45">
      <c r="A5" s="3">
        <f aca="true" t="shared" si="0" ref="A5:A16">A4+1</f>
        <v>3</v>
      </c>
      <c r="B5" s="42" t="s">
        <v>227</v>
      </c>
      <c r="C5" s="5" t="s">
        <v>9</v>
      </c>
      <c r="D5" s="81"/>
      <c r="E5" s="81"/>
      <c r="F5" s="81"/>
      <c r="G5" s="81"/>
      <c r="H5" s="24">
        <v>20</v>
      </c>
      <c r="I5" s="82"/>
    </row>
    <row r="6" spans="1:9" ht="45">
      <c r="A6" s="3">
        <f t="shared" si="0"/>
        <v>4</v>
      </c>
      <c r="B6" s="42" t="s">
        <v>269</v>
      </c>
      <c r="C6" s="5" t="s">
        <v>9</v>
      </c>
      <c r="D6" s="81"/>
      <c r="E6" s="81"/>
      <c r="F6" s="81"/>
      <c r="G6" s="81"/>
      <c r="H6" s="24">
        <v>30</v>
      </c>
      <c r="I6" s="82"/>
    </row>
    <row r="7" spans="1:9" ht="15">
      <c r="A7" s="3">
        <f t="shared" si="0"/>
        <v>5</v>
      </c>
      <c r="B7" s="6" t="s">
        <v>33</v>
      </c>
      <c r="C7" s="5" t="s">
        <v>9</v>
      </c>
      <c r="D7" s="81"/>
      <c r="E7" s="81"/>
      <c r="F7" s="81"/>
      <c r="G7" s="81"/>
      <c r="H7" s="24">
        <v>20</v>
      </c>
      <c r="I7" s="82"/>
    </row>
    <row r="8" spans="1:9" ht="15">
      <c r="A8" s="3">
        <f t="shared" si="0"/>
        <v>6</v>
      </c>
      <c r="B8" s="6" t="s">
        <v>34</v>
      </c>
      <c r="C8" s="5" t="s">
        <v>9</v>
      </c>
      <c r="D8" s="81"/>
      <c r="E8" s="81"/>
      <c r="F8" s="81"/>
      <c r="G8" s="81"/>
      <c r="H8" s="24">
        <v>20</v>
      </c>
      <c r="I8" s="82"/>
    </row>
    <row r="9" spans="1:9" ht="15">
      <c r="A9" s="3">
        <f t="shared" si="0"/>
        <v>7</v>
      </c>
      <c r="B9" s="6" t="s">
        <v>35</v>
      </c>
      <c r="C9" s="5" t="s">
        <v>9</v>
      </c>
      <c r="D9" s="81"/>
      <c r="E9" s="81"/>
      <c r="F9" s="81"/>
      <c r="G9" s="81"/>
      <c r="H9" s="24">
        <v>20</v>
      </c>
      <c r="I9" s="82"/>
    </row>
    <row r="10" spans="1:9" ht="15">
      <c r="A10" s="3">
        <f t="shared" si="0"/>
        <v>8</v>
      </c>
      <c r="B10" s="6" t="s">
        <v>36</v>
      </c>
      <c r="C10" s="5" t="s">
        <v>9</v>
      </c>
      <c r="D10" s="81"/>
      <c r="E10" s="81"/>
      <c r="F10" s="81"/>
      <c r="G10" s="81"/>
      <c r="H10" s="24">
        <v>5</v>
      </c>
      <c r="I10" s="82"/>
    </row>
    <row r="11" spans="1:9" ht="15">
      <c r="A11" s="3">
        <f t="shared" si="0"/>
        <v>9</v>
      </c>
      <c r="B11" s="6" t="s">
        <v>193</v>
      </c>
      <c r="C11" s="5" t="s">
        <v>9</v>
      </c>
      <c r="D11" s="81"/>
      <c r="E11" s="81"/>
      <c r="F11" s="81"/>
      <c r="G11" s="81"/>
      <c r="H11" s="24">
        <v>5</v>
      </c>
      <c r="I11" s="82"/>
    </row>
    <row r="12" spans="1:9" ht="15">
      <c r="A12" s="3">
        <f t="shared" si="0"/>
        <v>10</v>
      </c>
      <c r="B12" s="6" t="s">
        <v>192</v>
      </c>
      <c r="C12" s="5" t="s">
        <v>9</v>
      </c>
      <c r="D12" s="81"/>
      <c r="E12" s="81"/>
      <c r="F12" s="81"/>
      <c r="G12" s="81"/>
      <c r="H12" s="24">
        <v>30</v>
      </c>
      <c r="I12" s="82"/>
    </row>
    <row r="13" spans="1:9" ht="15">
      <c r="A13" s="3">
        <f t="shared" si="0"/>
        <v>11</v>
      </c>
      <c r="B13" s="6" t="s">
        <v>194</v>
      </c>
      <c r="C13" s="5" t="s">
        <v>9</v>
      </c>
      <c r="D13" s="81"/>
      <c r="E13" s="81"/>
      <c r="F13" s="81"/>
      <c r="G13" s="81"/>
      <c r="H13" s="24">
        <v>5</v>
      </c>
      <c r="I13" s="82"/>
    </row>
    <row r="14" spans="1:9" ht="47.25" customHeight="1">
      <c r="A14" s="3">
        <f t="shared" si="0"/>
        <v>12</v>
      </c>
      <c r="B14" s="42" t="s">
        <v>270</v>
      </c>
      <c r="C14" s="5" t="s">
        <v>9</v>
      </c>
      <c r="D14" s="81"/>
      <c r="E14" s="81"/>
      <c r="F14" s="81"/>
      <c r="G14" s="81"/>
      <c r="H14" s="24">
        <v>30</v>
      </c>
      <c r="I14" s="82"/>
    </row>
    <row r="15" spans="1:9" ht="45">
      <c r="A15" s="3">
        <f t="shared" si="0"/>
        <v>13</v>
      </c>
      <c r="B15" s="42" t="s">
        <v>292</v>
      </c>
      <c r="C15" s="5" t="s">
        <v>9</v>
      </c>
      <c r="D15" s="81"/>
      <c r="E15" s="81"/>
      <c r="F15" s="81"/>
      <c r="G15" s="81"/>
      <c r="H15" s="24">
        <v>30</v>
      </c>
      <c r="I15" s="82"/>
    </row>
    <row r="16" spans="1:9" ht="60">
      <c r="A16" s="3">
        <f t="shared" si="0"/>
        <v>14</v>
      </c>
      <c r="B16" s="42" t="s">
        <v>37</v>
      </c>
      <c r="C16" s="5" t="s">
        <v>9</v>
      </c>
      <c r="D16" s="81"/>
      <c r="E16" s="81"/>
      <c r="F16" s="81"/>
      <c r="G16" s="81"/>
      <c r="H16" s="24">
        <v>30</v>
      </c>
      <c r="I16" s="82"/>
    </row>
    <row r="17" spans="1:9" ht="31.5">
      <c r="A17" s="6"/>
      <c r="B17" s="54" t="s">
        <v>293</v>
      </c>
      <c r="C17" s="6"/>
      <c r="D17" s="84"/>
      <c r="E17" s="84"/>
      <c r="F17" s="84"/>
      <c r="G17" s="84"/>
      <c r="H17" s="24"/>
      <c r="I17" s="82"/>
    </row>
    <row r="18" spans="1:9" ht="15">
      <c r="A18" s="3">
        <v>15</v>
      </c>
      <c r="B18" s="55" t="s">
        <v>38</v>
      </c>
      <c r="C18" s="5" t="s">
        <v>9</v>
      </c>
      <c r="D18" s="81"/>
      <c r="E18" s="81"/>
      <c r="F18" s="81"/>
      <c r="G18" s="81"/>
      <c r="H18" s="24">
        <v>1</v>
      </c>
      <c r="I18" s="82"/>
    </row>
    <row r="19" spans="1:9" ht="30">
      <c r="A19" s="3">
        <f aca="true" t="shared" si="1" ref="A19:A69">A18+1</f>
        <v>16</v>
      </c>
      <c r="B19" s="55" t="s">
        <v>228</v>
      </c>
      <c r="C19" s="5" t="s">
        <v>9</v>
      </c>
      <c r="D19" s="81"/>
      <c r="E19" s="81"/>
      <c r="F19" s="81"/>
      <c r="G19" s="81"/>
      <c r="H19" s="24">
        <v>1</v>
      </c>
      <c r="I19" s="82"/>
    </row>
    <row r="20" spans="1:9" ht="30">
      <c r="A20" s="3">
        <f t="shared" si="1"/>
        <v>17</v>
      </c>
      <c r="B20" s="55" t="s">
        <v>229</v>
      </c>
      <c r="C20" s="5" t="s">
        <v>9</v>
      </c>
      <c r="D20" s="81"/>
      <c r="E20" s="81"/>
      <c r="F20" s="81"/>
      <c r="G20" s="81"/>
      <c r="H20" s="24">
        <v>1</v>
      </c>
      <c r="I20" s="82"/>
    </row>
    <row r="21" spans="1:9" ht="30">
      <c r="A21" s="3">
        <f t="shared" si="1"/>
        <v>18</v>
      </c>
      <c r="B21" s="55" t="s">
        <v>230</v>
      </c>
      <c r="C21" s="5" t="s">
        <v>9</v>
      </c>
      <c r="D21" s="81"/>
      <c r="E21" s="81"/>
      <c r="F21" s="81"/>
      <c r="G21" s="81"/>
      <c r="H21" s="24">
        <v>1</v>
      </c>
      <c r="I21" s="82"/>
    </row>
    <row r="22" spans="1:9" ht="30">
      <c r="A22" s="3">
        <f t="shared" si="1"/>
        <v>19</v>
      </c>
      <c r="B22" s="55" t="s">
        <v>231</v>
      </c>
      <c r="C22" s="5" t="s">
        <v>9</v>
      </c>
      <c r="D22" s="81"/>
      <c r="E22" s="81"/>
      <c r="F22" s="81"/>
      <c r="G22" s="81"/>
      <c r="H22" s="24">
        <v>1</v>
      </c>
      <c r="I22" s="82"/>
    </row>
    <row r="23" spans="1:9" ht="30">
      <c r="A23" s="3">
        <f t="shared" si="1"/>
        <v>20</v>
      </c>
      <c r="B23" s="55" t="s">
        <v>232</v>
      </c>
      <c r="C23" s="5" t="s">
        <v>9</v>
      </c>
      <c r="D23" s="81"/>
      <c r="E23" s="81"/>
      <c r="F23" s="81"/>
      <c r="G23" s="81"/>
      <c r="H23" s="24">
        <v>1</v>
      </c>
      <c r="I23" s="82"/>
    </row>
    <row r="24" spans="1:9" ht="30">
      <c r="A24" s="3">
        <f t="shared" si="1"/>
        <v>21</v>
      </c>
      <c r="B24" s="55" t="s">
        <v>233</v>
      </c>
      <c r="C24" s="5" t="s">
        <v>9</v>
      </c>
      <c r="D24" s="81"/>
      <c r="E24" s="81"/>
      <c r="F24" s="81"/>
      <c r="G24" s="81"/>
      <c r="H24" s="24">
        <v>1</v>
      </c>
      <c r="I24" s="82"/>
    </row>
    <row r="25" spans="1:9" ht="30">
      <c r="A25" s="3">
        <f t="shared" si="1"/>
        <v>22</v>
      </c>
      <c r="B25" s="55" t="s">
        <v>234</v>
      </c>
      <c r="C25" s="5" t="s">
        <v>9</v>
      </c>
      <c r="D25" s="81"/>
      <c r="E25" s="81"/>
      <c r="F25" s="81"/>
      <c r="G25" s="81"/>
      <c r="H25" s="24">
        <v>1</v>
      </c>
      <c r="I25" s="82"/>
    </row>
    <row r="26" spans="1:9" ht="30">
      <c r="A26" s="3">
        <f t="shared" si="1"/>
        <v>23</v>
      </c>
      <c r="B26" s="55" t="s">
        <v>235</v>
      </c>
      <c r="C26" s="5" t="s">
        <v>9</v>
      </c>
      <c r="D26" s="81"/>
      <c r="E26" s="81"/>
      <c r="F26" s="81"/>
      <c r="G26" s="81"/>
      <c r="H26" s="24">
        <v>1</v>
      </c>
      <c r="I26" s="82"/>
    </row>
    <row r="27" spans="1:9" ht="30">
      <c r="A27" s="3">
        <f t="shared" si="1"/>
        <v>24</v>
      </c>
      <c r="B27" s="55" t="s">
        <v>236</v>
      </c>
      <c r="C27" s="5" t="s">
        <v>9</v>
      </c>
      <c r="D27" s="81"/>
      <c r="E27" s="81"/>
      <c r="F27" s="81"/>
      <c r="G27" s="81"/>
      <c r="H27" s="24">
        <v>1</v>
      </c>
      <c r="I27" s="82"/>
    </row>
    <row r="28" spans="1:9" ht="30">
      <c r="A28" s="3">
        <f t="shared" si="1"/>
        <v>25</v>
      </c>
      <c r="B28" s="55" t="s">
        <v>237</v>
      </c>
      <c r="C28" s="5" t="s">
        <v>9</v>
      </c>
      <c r="D28" s="81"/>
      <c r="E28" s="81"/>
      <c r="F28" s="81"/>
      <c r="G28" s="81"/>
      <c r="H28" s="24">
        <v>1</v>
      </c>
      <c r="I28" s="82"/>
    </row>
    <row r="29" spans="1:9" ht="30">
      <c r="A29" s="3">
        <f t="shared" si="1"/>
        <v>26</v>
      </c>
      <c r="B29" s="55" t="s">
        <v>238</v>
      </c>
      <c r="C29" s="5" t="s">
        <v>9</v>
      </c>
      <c r="D29" s="81"/>
      <c r="E29" s="81"/>
      <c r="F29" s="81"/>
      <c r="G29" s="81"/>
      <c r="H29" s="24">
        <v>1</v>
      </c>
      <c r="I29" s="82"/>
    </row>
    <row r="30" spans="1:9" ht="30">
      <c r="A30" s="3">
        <f t="shared" si="1"/>
        <v>27</v>
      </c>
      <c r="B30" s="55" t="s">
        <v>239</v>
      </c>
      <c r="C30" s="5" t="s">
        <v>9</v>
      </c>
      <c r="D30" s="81"/>
      <c r="E30" s="81"/>
      <c r="F30" s="81"/>
      <c r="G30" s="81"/>
      <c r="H30" s="24">
        <v>1</v>
      </c>
      <c r="I30" s="82"/>
    </row>
    <row r="31" spans="1:9" ht="30">
      <c r="A31" s="3">
        <f t="shared" si="1"/>
        <v>28</v>
      </c>
      <c r="B31" s="55" t="s">
        <v>240</v>
      </c>
      <c r="C31" s="5" t="s">
        <v>9</v>
      </c>
      <c r="D31" s="81"/>
      <c r="E31" s="81"/>
      <c r="F31" s="81"/>
      <c r="G31" s="81"/>
      <c r="H31" s="24">
        <v>1</v>
      </c>
      <c r="I31" s="82"/>
    </row>
    <row r="32" spans="1:9" ht="30">
      <c r="A32" s="3">
        <f t="shared" si="1"/>
        <v>29</v>
      </c>
      <c r="B32" s="55" t="s">
        <v>241</v>
      </c>
      <c r="C32" s="5" t="s">
        <v>9</v>
      </c>
      <c r="D32" s="81"/>
      <c r="E32" s="81"/>
      <c r="F32" s="81"/>
      <c r="G32" s="81"/>
      <c r="H32" s="24">
        <v>1</v>
      </c>
      <c r="I32" s="82"/>
    </row>
    <row r="33" spans="1:9" ht="30">
      <c r="A33" s="3">
        <f t="shared" si="1"/>
        <v>30</v>
      </c>
      <c r="B33" s="55" t="s">
        <v>242</v>
      </c>
      <c r="C33" s="5" t="s">
        <v>9</v>
      </c>
      <c r="D33" s="81"/>
      <c r="E33" s="81"/>
      <c r="F33" s="81"/>
      <c r="G33" s="81"/>
      <c r="H33" s="24">
        <v>1</v>
      </c>
      <c r="I33" s="82"/>
    </row>
    <row r="34" spans="1:9" ht="17.25" customHeight="1">
      <c r="A34" s="3">
        <f t="shared" si="1"/>
        <v>31</v>
      </c>
      <c r="B34" s="6" t="s">
        <v>39</v>
      </c>
      <c r="C34" s="5" t="s">
        <v>9</v>
      </c>
      <c r="D34" s="81"/>
      <c r="E34" s="81"/>
      <c r="F34" s="81"/>
      <c r="G34" s="81"/>
      <c r="H34" s="24">
        <v>1</v>
      </c>
      <c r="I34" s="82"/>
    </row>
    <row r="35" spans="1:9" ht="17.25" customHeight="1">
      <c r="A35" s="3">
        <f t="shared" si="1"/>
        <v>32</v>
      </c>
      <c r="B35" s="6" t="s">
        <v>40</v>
      </c>
      <c r="C35" s="5" t="s">
        <v>9</v>
      </c>
      <c r="D35" s="81"/>
      <c r="E35" s="81"/>
      <c r="F35" s="81"/>
      <c r="G35" s="81"/>
      <c r="H35" s="24">
        <v>1</v>
      </c>
      <c r="I35" s="82"/>
    </row>
    <row r="36" spans="1:9" ht="17.25" customHeight="1">
      <c r="A36" s="3">
        <f t="shared" si="1"/>
        <v>33</v>
      </c>
      <c r="B36" s="6" t="s">
        <v>41</v>
      </c>
      <c r="C36" s="5" t="s">
        <v>9</v>
      </c>
      <c r="D36" s="81"/>
      <c r="E36" s="81"/>
      <c r="F36" s="81"/>
      <c r="G36" s="81"/>
      <c r="H36" s="24">
        <v>1</v>
      </c>
      <c r="I36" s="82"/>
    </row>
    <row r="37" spans="1:9" ht="17.25" customHeight="1">
      <c r="A37" s="3">
        <f t="shared" si="1"/>
        <v>34</v>
      </c>
      <c r="B37" s="6" t="s">
        <v>42</v>
      </c>
      <c r="C37" s="5" t="s">
        <v>9</v>
      </c>
      <c r="D37" s="81"/>
      <c r="E37" s="81"/>
      <c r="F37" s="81"/>
      <c r="G37" s="81"/>
      <c r="H37" s="24">
        <v>1</v>
      </c>
      <c r="I37" s="82"/>
    </row>
    <row r="38" spans="1:9" ht="17.25" customHeight="1">
      <c r="A38" s="3">
        <f t="shared" si="1"/>
        <v>35</v>
      </c>
      <c r="B38" s="6" t="s">
        <v>43</v>
      </c>
      <c r="C38" s="5" t="s">
        <v>9</v>
      </c>
      <c r="D38" s="81"/>
      <c r="E38" s="81"/>
      <c r="F38" s="81"/>
      <c r="G38" s="81"/>
      <c r="H38" s="24">
        <v>1</v>
      </c>
      <c r="I38" s="82"/>
    </row>
    <row r="39" spans="1:9" ht="17.25" customHeight="1">
      <c r="A39" s="3">
        <f t="shared" si="1"/>
        <v>36</v>
      </c>
      <c r="B39" s="6" t="s">
        <v>44</v>
      </c>
      <c r="C39" s="5" t="s">
        <v>9</v>
      </c>
      <c r="D39" s="81"/>
      <c r="E39" s="81"/>
      <c r="F39" s="81"/>
      <c r="G39" s="81"/>
      <c r="H39" s="24">
        <v>1</v>
      </c>
      <c r="I39" s="82"/>
    </row>
    <row r="40" spans="1:9" ht="17.25" customHeight="1">
      <c r="A40" s="3">
        <f t="shared" si="1"/>
        <v>37</v>
      </c>
      <c r="B40" s="6" t="s">
        <v>45</v>
      </c>
      <c r="C40" s="5" t="s">
        <v>9</v>
      </c>
      <c r="D40" s="81"/>
      <c r="E40" s="81"/>
      <c r="F40" s="81"/>
      <c r="G40" s="81"/>
      <c r="H40" s="24">
        <v>1</v>
      </c>
      <c r="I40" s="82"/>
    </row>
    <row r="41" spans="1:9" ht="17.25" customHeight="1">
      <c r="A41" s="3">
        <f t="shared" si="1"/>
        <v>38</v>
      </c>
      <c r="B41" s="6" t="s">
        <v>46</v>
      </c>
      <c r="C41" s="5" t="s">
        <v>9</v>
      </c>
      <c r="D41" s="81"/>
      <c r="E41" s="81"/>
      <c r="F41" s="81"/>
      <c r="G41" s="81"/>
      <c r="H41" s="24">
        <v>1</v>
      </c>
      <c r="I41" s="82"/>
    </row>
    <row r="42" spans="1:9" ht="17.25" customHeight="1">
      <c r="A42" s="3">
        <f t="shared" si="1"/>
        <v>39</v>
      </c>
      <c r="B42" s="6" t="s">
        <v>47</v>
      </c>
      <c r="C42" s="5" t="s">
        <v>9</v>
      </c>
      <c r="D42" s="81"/>
      <c r="E42" s="81"/>
      <c r="F42" s="81"/>
      <c r="G42" s="81"/>
      <c r="H42" s="24">
        <v>1</v>
      </c>
      <c r="I42" s="82"/>
    </row>
    <row r="43" spans="1:9" ht="17.25" customHeight="1">
      <c r="A43" s="3">
        <f t="shared" si="1"/>
        <v>40</v>
      </c>
      <c r="B43" s="6" t="s">
        <v>48</v>
      </c>
      <c r="C43" s="5" t="s">
        <v>9</v>
      </c>
      <c r="D43" s="81"/>
      <c r="E43" s="81"/>
      <c r="F43" s="81"/>
      <c r="G43" s="81"/>
      <c r="H43" s="24">
        <v>1</v>
      </c>
      <c r="I43" s="82"/>
    </row>
    <row r="44" spans="1:9" ht="17.25" customHeight="1">
      <c r="A44" s="3">
        <f t="shared" si="1"/>
        <v>41</v>
      </c>
      <c r="B44" s="6" t="s">
        <v>49</v>
      </c>
      <c r="C44" s="5" t="s">
        <v>9</v>
      </c>
      <c r="D44" s="81"/>
      <c r="E44" s="81"/>
      <c r="F44" s="81"/>
      <c r="G44" s="81"/>
      <c r="H44" s="24">
        <v>1</v>
      </c>
      <c r="I44" s="82"/>
    </row>
    <row r="45" spans="1:9" ht="17.25" customHeight="1">
      <c r="A45" s="3">
        <f t="shared" si="1"/>
        <v>42</v>
      </c>
      <c r="B45" s="6" t="s">
        <v>50</v>
      </c>
      <c r="C45" s="5" t="s">
        <v>9</v>
      </c>
      <c r="D45" s="81"/>
      <c r="E45" s="81"/>
      <c r="F45" s="81"/>
      <c r="G45" s="81"/>
      <c r="H45" s="24">
        <v>1</v>
      </c>
      <c r="I45" s="82"/>
    </row>
    <row r="46" spans="1:9" ht="17.25" customHeight="1">
      <c r="A46" s="3">
        <f t="shared" si="1"/>
        <v>43</v>
      </c>
      <c r="B46" s="6" t="s">
        <v>51</v>
      </c>
      <c r="C46" s="5" t="s">
        <v>9</v>
      </c>
      <c r="D46" s="81"/>
      <c r="E46" s="81"/>
      <c r="F46" s="81"/>
      <c r="G46" s="81"/>
      <c r="H46" s="24">
        <v>1</v>
      </c>
      <c r="I46" s="82"/>
    </row>
    <row r="47" spans="1:9" ht="17.25" customHeight="1">
      <c r="A47" s="3">
        <f t="shared" si="1"/>
        <v>44</v>
      </c>
      <c r="B47" s="6" t="s">
        <v>52</v>
      </c>
      <c r="C47" s="5" t="s">
        <v>9</v>
      </c>
      <c r="D47" s="81"/>
      <c r="E47" s="81"/>
      <c r="F47" s="81"/>
      <c r="G47" s="81"/>
      <c r="H47" s="24">
        <v>1</v>
      </c>
      <c r="I47" s="82"/>
    </row>
    <row r="48" spans="1:9" ht="17.25" customHeight="1">
      <c r="A48" s="3">
        <f t="shared" si="1"/>
        <v>45</v>
      </c>
      <c r="B48" s="6" t="s">
        <v>53</v>
      </c>
      <c r="C48" s="5" t="s">
        <v>9</v>
      </c>
      <c r="D48" s="81"/>
      <c r="E48" s="81"/>
      <c r="F48" s="81"/>
      <c r="G48" s="81"/>
      <c r="H48" s="24">
        <v>1</v>
      </c>
      <c r="I48" s="82"/>
    </row>
    <row r="49" spans="1:9" ht="30">
      <c r="A49" s="3">
        <f t="shared" si="1"/>
        <v>46</v>
      </c>
      <c r="B49" s="6" t="s">
        <v>54</v>
      </c>
      <c r="C49" s="5" t="s">
        <v>9</v>
      </c>
      <c r="D49" s="81"/>
      <c r="E49" s="81"/>
      <c r="F49" s="81"/>
      <c r="G49" s="81"/>
      <c r="H49" s="24">
        <v>1</v>
      </c>
      <c r="I49" s="82"/>
    </row>
    <row r="50" spans="1:9" ht="30">
      <c r="A50" s="3">
        <f t="shared" si="1"/>
        <v>47</v>
      </c>
      <c r="B50" s="6" t="s">
        <v>55</v>
      </c>
      <c r="C50" s="5" t="s">
        <v>9</v>
      </c>
      <c r="D50" s="81"/>
      <c r="E50" s="81"/>
      <c r="F50" s="81"/>
      <c r="G50" s="81"/>
      <c r="H50" s="24">
        <v>1</v>
      </c>
      <c r="I50" s="82"/>
    </row>
    <row r="51" spans="1:9" ht="30">
      <c r="A51" s="3">
        <f t="shared" si="1"/>
        <v>48</v>
      </c>
      <c r="B51" s="6" t="s">
        <v>56</v>
      </c>
      <c r="C51" s="5" t="s">
        <v>9</v>
      </c>
      <c r="D51" s="81"/>
      <c r="E51" s="81"/>
      <c r="F51" s="81"/>
      <c r="G51" s="81"/>
      <c r="H51" s="24">
        <v>1</v>
      </c>
      <c r="I51" s="82"/>
    </row>
    <row r="52" spans="1:9" ht="30">
      <c r="A52" s="3">
        <f t="shared" si="1"/>
        <v>49</v>
      </c>
      <c r="B52" s="6" t="s">
        <v>57</v>
      </c>
      <c r="C52" s="5" t="s">
        <v>9</v>
      </c>
      <c r="D52" s="81"/>
      <c r="E52" s="81"/>
      <c r="F52" s="81"/>
      <c r="G52" s="81"/>
      <c r="H52" s="24">
        <v>1</v>
      </c>
      <c r="I52" s="82"/>
    </row>
    <row r="53" spans="1:9" ht="45">
      <c r="A53" s="3">
        <f t="shared" si="1"/>
        <v>50</v>
      </c>
      <c r="B53" s="6" t="s">
        <v>58</v>
      </c>
      <c r="C53" s="5" t="s">
        <v>9</v>
      </c>
      <c r="D53" s="81"/>
      <c r="E53" s="81"/>
      <c r="F53" s="81"/>
      <c r="G53" s="81"/>
      <c r="H53" s="24">
        <v>1</v>
      </c>
      <c r="I53" s="82"/>
    </row>
    <row r="54" spans="1:9" ht="45">
      <c r="A54" s="3">
        <f t="shared" si="1"/>
        <v>51</v>
      </c>
      <c r="B54" s="6" t="s">
        <v>59</v>
      </c>
      <c r="C54" s="5" t="s">
        <v>9</v>
      </c>
      <c r="D54" s="81"/>
      <c r="E54" s="81"/>
      <c r="F54" s="81"/>
      <c r="G54" s="81"/>
      <c r="H54" s="24">
        <v>1</v>
      </c>
      <c r="I54" s="82"/>
    </row>
    <row r="55" spans="1:9" ht="45">
      <c r="A55" s="3">
        <f t="shared" si="1"/>
        <v>52</v>
      </c>
      <c r="B55" s="6" t="s">
        <v>60</v>
      </c>
      <c r="C55" s="5" t="s">
        <v>9</v>
      </c>
      <c r="D55" s="81"/>
      <c r="E55" s="81"/>
      <c r="F55" s="81"/>
      <c r="G55" s="81"/>
      <c r="H55" s="24">
        <v>1</v>
      </c>
      <c r="I55" s="82"/>
    </row>
    <row r="56" spans="1:9" ht="45">
      <c r="A56" s="3">
        <f t="shared" si="1"/>
        <v>53</v>
      </c>
      <c r="B56" s="6" t="s">
        <v>61</v>
      </c>
      <c r="C56" s="5" t="s">
        <v>9</v>
      </c>
      <c r="D56" s="81"/>
      <c r="E56" s="81"/>
      <c r="F56" s="81"/>
      <c r="G56" s="81"/>
      <c r="H56" s="24">
        <v>1</v>
      </c>
      <c r="I56" s="82"/>
    </row>
    <row r="57" spans="1:9" ht="45">
      <c r="A57" s="3">
        <f t="shared" si="1"/>
        <v>54</v>
      </c>
      <c r="B57" s="6" t="s">
        <v>60</v>
      </c>
      <c r="C57" s="5" t="s">
        <v>9</v>
      </c>
      <c r="D57" s="81"/>
      <c r="E57" s="81"/>
      <c r="F57" s="81"/>
      <c r="G57" s="81"/>
      <c r="H57" s="24">
        <v>1</v>
      </c>
      <c r="I57" s="82"/>
    </row>
    <row r="58" spans="1:9" ht="45">
      <c r="A58" s="3">
        <f t="shared" si="1"/>
        <v>55</v>
      </c>
      <c r="B58" s="6" t="s">
        <v>61</v>
      </c>
      <c r="C58" s="5" t="s">
        <v>9</v>
      </c>
      <c r="D58" s="81"/>
      <c r="E58" s="81"/>
      <c r="F58" s="81"/>
      <c r="G58" s="81"/>
      <c r="H58" s="24">
        <v>1</v>
      </c>
      <c r="I58" s="82"/>
    </row>
    <row r="59" spans="1:9" ht="45">
      <c r="A59" s="3">
        <f t="shared" si="1"/>
        <v>56</v>
      </c>
      <c r="B59" s="6" t="s">
        <v>62</v>
      </c>
      <c r="C59" s="5" t="s">
        <v>9</v>
      </c>
      <c r="D59" s="81"/>
      <c r="E59" s="81"/>
      <c r="F59" s="81"/>
      <c r="G59" s="81"/>
      <c r="H59" s="24">
        <v>1</v>
      </c>
      <c r="I59" s="82"/>
    </row>
    <row r="60" spans="1:9" ht="45">
      <c r="A60" s="3">
        <f t="shared" si="1"/>
        <v>57</v>
      </c>
      <c r="B60" s="6" t="s">
        <v>63</v>
      </c>
      <c r="C60" s="5" t="s">
        <v>9</v>
      </c>
      <c r="D60" s="81"/>
      <c r="E60" s="81"/>
      <c r="F60" s="81"/>
      <c r="G60" s="81"/>
      <c r="H60" s="24">
        <v>1</v>
      </c>
      <c r="I60" s="82"/>
    </row>
    <row r="61" spans="1:9" ht="45">
      <c r="A61" s="3">
        <f t="shared" si="1"/>
        <v>58</v>
      </c>
      <c r="B61" s="6" t="s">
        <v>64</v>
      </c>
      <c r="C61" s="5" t="s">
        <v>9</v>
      </c>
      <c r="D61" s="81"/>
      <c r="E61" s="81"/>
      <c r="F61" s="81"/>
      <c r="G61" s="81"/>
      <c r="H61" s="24">
        <v>1</v>
      </c>
      <c r="I61" s="82"/>
    </row>
    <row r="62" spans="1:9" ht="45">
      <c r="A62" s="3">
        <f t="shared" si="1"/>
        <v>59</v>
      </c>
      <c r="B62" s="6" t="s">
        <v>65</v>
      </c>
      <c r="C62" s="5" t="s">
        <v>9</v>
      </c>
      <c r="D62" s="81"/>
      <c r="E62" s="81"/>
      <c r="F62" s="81"/>
      <c r="G62" s="81"/>
      <c r="H62" s="24">
        <v>1</v>
      </c>
      <c r="I62" s="82"/>
    </row>
    <row r="63" spans="1:9" ht="45">
      <c r="A63" s="3">
        <f t="shared" si="1"/>
        <v>60</v>
      </c>
      <c r="B63" s="6" t="s">
        <v>66</v>
      </c>
      <c r="C63" s="5" t="s">
        <v>9</v>
      </c>
      <c r="D63" s="81"/>
      <c r="E63" s="81"/>
      <c r="F63" s="81"/>
      <c r="G63" s="81"/>
      <c r="H63" s="24">
        <v>1</v>
      </c>
      <c r="I63" s="82"/>
    </row>
    <row r="64" spans="1:9" ht="45">
      <c r="A64" s="3">
        <f t="shared" si="1"/>
        <v>61</v>
      </c>
      <c r="B64" s="6" t="s">
        <v>67</v>
      </c>
      <c r="C64" s="5" t="s">
        <v>9</v>
      </c>
      <c r="D64" s="81"/>
      <c r="E64" s="81"/>
      <c r="F64" s="81"/>
      <c r="G64" s="81"/>
      <c r="H64" s="24">
        <v>1</v>
      </c>
      <c r="I64" s="82"/>
    </row>
    <row r="65" spans="1:9" ht="45">
      <c r="A65" s="3">
        <f t="shared" si="1"/>
        <v>62</v>
      </c>
      <c r="B65" s="6" t="s">
        <v>68</v>
      </c>
      <c r="C65" s="5" t="s">
        <v>9</v>
      </c>
      <c r="D65" s="81"/>
      <c r="E65" s="81"/>
      <c r="F65" s="81"/>
      <c r="G65" s="81"/>
      <c r="H65" s="24">
        <v>1</v>
      </c>
      <c r="I65" s="82"/>
    </row>
    <row r="66" spans="1:9" ht="30">
      <c r="A66" s="3">
        <f t="shared" si="1"/>
        <v>63</v>
      </c>
      <c r="B66" s="42" t="s">
        <v>294</v>
      </c>
      <c r="C66" s="5" t="s">
        <v>9</v>
      </c>
      <c r="D66" s="81"/>
      <c r="E66" s="81"/>
      <c r="F66" s="81"/>
      <c r="G66" s="81"/>
      <c r="H66" s="24">
        <v>1</v>
      </c>
      <c r="I66" s="82"/>
    </row>
    <row r="67" spans="1:9" ht="30">
      <c r="A67" s="3">
        <f t="shared" si="1"/>
        <v>64</v>
      </c>
      <c r="B67" s="42" t="s">
        <v>295</v>
      </c>
      <c r="C67" s="5" t="s">
        <v>9</v>
      </c>
      <c r="D67" s="81"/>
      <c r="E67" s="81"/>
      <c r="F67" s="81"/>
      <c r="G67" s="81"/>
      <c r="H67" s="24">
        <v>1</v>
      </c>
      <c r="I67" s="82"/>
    </row>
    <row r="68" spans="1:9" ht="15">
      <c r="A68" s="3">
        <f t="shared" si="1"/>
        <v>65</v>
      </c>
      <c r="B68" s="6" t="s">
        <v>69</v>
      </c>
      <c r="C68" s="5" t="s">
        <v>9</v>
      </c>
      <c r="D68" s="81"/>
      <c r="E68" s="81"/>
      <c r="F68" s="81"/>
      <c r="G68" s="81"/>
      <c r="H68" s="24">
        <v>1</v>
      </c>
      <c r="I68" s="82"/>
    </row>
    <row r="69" spans="1:9" ht="60">
      <c r="A69" s="3">
        <f t="shared" si="1"/>
        <v>66</v>
      </c>
      <c r="B69" s="42" t="s">
        <v>271</v>
      </c>
      <c r="C69" s="5" t="s">
        <v>9</v>
      </c>
      <c r="D69" s="81"/>
      <c r="E69" s="81"/>
      <c r="F69" s="81"/>
      <c r="G69" s="81"/>
      <c r="H69" s="24">
        <v>1</v>
      </c>
      <c r="I69" s="82"/>
    </row>
  </sheetData>
  <sheetProtection password="CC71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1">
      <selection activeCell="I21" activeCellId="1" sqref="D3:G21 I3:I21"/>
    </sheetView>
  </sheetViews>
  <sheetFormatPr defaultColWidth="9.140625" defaultRowHeight="12.75"/>
  <cols>
    <col min="1" max="1" width="5.421875" style="58" customWidth="1"/>
    <col min="2" max="2" width="55.421875" style="58" customWidth="1"/>
    <col min="3" max="3" width="8.00390625" style="58" customWidth="1"/>
    <col min="4" max="4" width="17.7109375" style="58" customWidth="1"/>
    <col min="5" max="5" width="18.00390625" style="58" customWidth="1"/>
    <col min="6" max="6" width="12.00390625" style="58" customWidth="1"/>
    <col min="7" max="7" width="13.7109375" style="58" customWidth="1"/>
    <col min="8" max="8" width="14.7109375" style="65" customWidth="1"/>
    <col min="9" max="9" width="12.421875" style="58" customWidth="1"/>
    <col min="10" max="16384" width="9.140625" style="58" customWidth="1"/>
  </cols>
  <sheetData>
    <row r="1" spans="1:8" ht="21.75" customHeight="1">
      <c r="A1" s="66" t="s">
        <v>161</v>
      </c>
      <c r="B1" s="10" t="s">
        <v>275</v>
      </c>
      <c r="C1" s="57"/>
      <c r="D1" s="57"/>
      <c r="E1" s="57"/>
      <c r="F1" s="57"/>
      <c r="G1" s="57"/>
      <c r="H1" s="63"/>
    </row>
    <row r="2" spans="1:9" ht="54" customHeight="1">
      <c r="A2" s="8" t="s">
        <v>6</v>
      </c>
      <c r="B2" s="9" t="s">
        <v>7</v>
      </c>
      <c r="C2" s="9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ht="30">
      <c r="A3" s="3">
        <v>1</v>
      </c>
      <c r="B3" s="6" t="s">
        <v>70</v>
      </c>
      <c r="C3" s="5" t="s">
        <v>9</v>
      </c>
      <c r="D3" s="81"/>
      <c r="E3" s="81"/>
      <c r="F3" s="81"/>
      <c r="G3" s="81"/>
      <c r="H3" s="24">
        <v>75</v>
      </c>
      <c r="I3" s="86"/>
    </row>
    <row r="4" spans="1:9" ht="30">
      <c r="A4" s="3">
        <f>1+A3</f>
        <v>2</v>
      </c>
      <c r="B4" s="6" t="s">
        <v>243</v>
      </c>
      <c r="C4" s="5" t="s">
        <v>9</v>
      </c>
      <c r="D4" s="81"/>
      <c r="E4" s="81"/>
      <c r="F4" s="81"/>
      <c r="G4" s="81"/>
      <c r="H4" s="24">
        <v>50</v>
      </c>
      <c r="I4" s="86"/>
    </row>
    <row r="5" spans="1:9" ht="30">
      <c r="A5" s="3">
        <f aca="true" t="shared" si="0" ref="A5:A21">1+A4</f>
        <v>3</v>
      </c>
      <c r="B5" s="6" t="s">
        <v>244</v>
      </c>
      <c r="C5" s="5" t="s">
        <v>9</v>
      </c>
      <c r="D5" s="81"/>
      <c r="E5" s="81"/>
      <c r="F5" s="81"/>
      <c r="G5" s="81"/>
      <c r="H5" s="24">
        <v>100</v>
      </c>
      <c r="I5" s="86"/>
    </row>
    <row r="6" spans="1:9" ht="30">
      <c r="A6" s="3">
        <f t="shared" si="0"/>
        <v>4</v>
      </c>
      <c r="B6" s="6" t="s">
        <v>245</v>
      </c>
      <c r="C6" s="5" t="s">
        <v>9</v>
      </c>
      <c r="D6" s="81"/>
      <c r="E6" s="81"/>
      <c r="F6" s="81"/>
      <c r="G6" s="81"/>
      <c r="H6" s="24">
        <v>350</v>
      </c>
      <c r="I6" s="86"/>
    </row>
    <row r="7" spans="1:9" ht="30">
      <c r="A7" s="3">
        <f t="shared" si="0"/>
        <v>5</v>
      </c>
      <c r="B7" s="6" t="s">
        <v>246</v>
      </c>
      <c r="C7" s="5" t="s">
        <v>9</v>
      </c>
      <c r="D7" s="81"/>
      <c r="E7" s="81"/>
      <c r="F7" s="81"/>
      <c r="G7" s="81"/>
      <c r="H7" s="24">
        <v>50</v>
      </c>
      <c r="I7" s="86"/>
    </row>
    <row r="8" spans="1:9" ht="30">
      <c r="A8" s="3">
        <f t="shared" si="0"/>
        <v>6</v>
      </c>
      <c r="B8" s="6" t="s">
        <v>247</v>
      </c>
      <c r="C8" s="5" t="s">
        <v>9</v>
      </c>
      <c r="D8" s="81"/>
      <c r="E8" s="81"/>
      <c r="F8" s="81"/>
      <c r="G8" s="81"/>
      <c r="H8" s="24">
        <v>150</v>
      </c>
      <c r="I8" s="86"/>
    </row>
    <row r="9" spans="1:9" ht="30">
      <c r="A9" s="3">
        <f t="shared" si="0"/>
        <v>7</v>
      </c>
      <c r="B9" s="6" t="s">
        <v>248</v>
      </c>
      <c r="C9" s="5" t="s">
        <v>9</v>
      </c>
      <c r="D9" s="81"/>
      <c r="E9" s="81"/>
      <c r="F9" s="81"/>
      <c r="G9" s="81"/>
      <c r="H9" s="24">
        <v>150</v>
      </c>
      <c r="I9" s="86"/>
    </row>
    <row r="10" spans="1:9" ht="30">
      <c r="A10" s="3">
        <f t="shared" si="0"/>
        <v>8</v>
      </c>
      <c r="B10" s="6" t="s">
        <v>249</v>
      </c>
      <c r="C10" s="5" t="s">
        <v>9</v>
      </c>
      <c r="D10" s="81"/>
      <c r="E10" s="81"/>
      <c r="F10" s="81"/>
      <c r="G10" s="81"/>
      <c r="H10" s="24">
        <v>100</v>
      </c>
      <c r="I10" s="86"/>
    </row>
    <row r="11" spans="1:9" ht="30">
      <c r="A11" s="3">
        <f t="shared" si="0"/>
        <v>9</v>
      </c>
      <c r="B11" s="6" t="s">
        <v>250</v>
      </c>
      <c r="C11" s="5" t="s">
        <v>9</v>
      </c>
      <c r="D11" s="81"/>
      <c r="E11" s="81"/>
      <c r="F11" s="81"/>
      <c r="G11" s="81"/>
      <c r="H11" s="24">
        <v>30</v>
      </c>
      <c r="I11" s="86"/>
    </row>
    <row r="12" spans="1:9" ht="30">
      <c r="A12" s="3">
        <f t="shared" si="0"/>
        <v>10</v>
      </c>
      <c r="B12" s="6" t="s">
        <v>251</v>
      </c>
      <c r="C12" s="5" t="s">
        <v>9</v>
      </c>
      <c r="D12" s="81"/>
      <c r="E12" s="81"/>
      <c r="F12" s="81"/>
      <c r="G12" s="81"/>
      <c r="H12" s="24">
        <v>30</v>
      </c>
      <c r="I12" s="86"/>
    </row>
    <row r="13" spans="1:9" ht="30">
      <c r="A13" s="3">
        <f t="shared" si="0"/>
        <v>11</v>
      </c>
      <c r="B13" s="6" t="s">
        <v>71</v>
      </c>
      <c r="C13" s="5" t="s">
        <v>9</v>
      </c>
      <c r="D13" s="81"/>
      <c r="E13" s="81"/>
      <c r="F13" s="81"/>
      <c r="G13" s="81"/>
      <c r="H13" s="24">
        <v>350</v>
      </c>
      <c r="I13" s="86"/>
    </row>
    <row r="14" spans="1:9" ht="21" customHeight="1">
      <c r="A14" s="3">
        <f t="shared" si="0"/>
        <v>12</v>
      </c>
      <c r="B14" s="6" t="s">
        <v>252</v>
      </c>
      <c r="C14" s="5" t="s">
        <v>9</v>
      </c>
      <c r="D14" s="81"/>
      <c r="E14" s="81"/>
      <c r="F14" s="81"/>
      <c r="G14" s="81"/>
      <c r="H14" s="24">
        <v>250</v>
      </c>
      <c r="I14" s="86"/>
    </row>
    <row r="15" spans="1:9" ht="32.25" customHeight="1">
      <c r="A15" s="3">
        <f t="shared" si="0"/>
        <v>13</v>
      </c>
      <c r="B15" s="6" t="s">
        <v>253</v>
      </c>
      <c r="C15" s="5" t="s">
        <v>9</v>
      </c>
      <c r="D15" s="81"/>
      <c r="E15" s="81"/>
      <c r="F15" s="81"/>
      <c r="G15" s="81"/>
      <c r="H15" s="64">
        <v>20</v>
      </c>
      <c r="I15" s="86"/>
    </row>
    <row r="16" spans="1:9" ht="32.25" customHeight="1">
      <c r="A16" s="3">
        <f t="shared" si="0"/>
        <v>14</v>
      </c>
      <c r="B16" s="6" t="s">
        <v>254</v>
      </c>
      <c r="C16" s="5" t="s">
        <v>9</v>
      </c>
      <c r="D16" s="81"/>
      <c r="E16" s="81"/>
      <c r="F16" s="81"/>
      <c r="G16" s="81"/>
      <c r="H16" s="24">
        <v>300</v>
      </c>
      <c r="I16" s="86"/>
    </row>
    <row r="17" spans="1:9" ht="23.25" customHeight="1">
      <c r="A17" s="3">
        <f t="shared" si="0"/>
        <v>15</v>
      </c>
      <c r="B17" s="6" t="s">
        <v>255</v>
      </c>
      <c r="C17" s="5" t="s">
        <v>9</v>
      </c>
      <c r="D17" s="81"/>
      <c r="E17" s="81"/>
      <c r="F17" s="81"/>
      <c r="G17" s="81"/>
      <c r="H17" s="24">
        <v>30</v>
      </c>
      <c r="I17" s="86"/>
    </row>
    <row r="18" spans="1:9" ht="23.25" customHeight="1">
      <c r="A18" s="3">
        <f t="shared" si="0"/>
        <v>16</v>
      </c>
      <c r="B18" s="6" t="s">
        <v>256</v>
      </c>
      <c r="C18" s="5" t="s">
        <v>9</v>
      </c>
      <c r="D18" s="81"/>
      <c r="E18" s="81"/>
      <c r="F18" s="81"/>
      <c r="G18" s="81"/>
      <c r="H18" s="24">
        <v>30</v>
      </c>
      <c r="I18" s="86"/>
    </row>
    <row r="19" spans="1:9" ht="32.25" customHeight="1">
      <c r="A19" s="3">
        <f t="shared" si="0"/>
        <v>17</v>
      </c>
      <c r="B19" s="6" t="s">
        <v>72</v>
      </c>
      <c r="C19" s="5" t="s">
        <v>9</v>
      </c>
      <c r="D19" s="81"/>
      <c r="E19" s="81"/>
      <c r="F19" s="81"/>
      <c r="G19" s="81"/>
      <c r="H19" s="24">
        <v>200</v>
      </c>
      <c r="I19" s="86"/>
    </row>
    <row r="20" spans="1:9" ht="21.75" customHeight="1">
      <c r="A20" s="3">
        <f t="shared" si="0"/>
        <v>18</v>
      </c>
      <c r="B20" s="6" t="s">
        <v>257</v>
      </c>
      <c r="C20" s="5" t="s">
        <v>9</v>
      </c>
      <c r="D20" s="81"/>
      <c r="E20" s="81"/>
      <c r="F20" s="81"/>
      <c r="G20" s="81"/>
      <c r="H20" s="24">
        <v>100</v>
      </c>
      <c r="I20" s="86"/>
    </row>
    <row r="21" spans="1:9" ht="21.75" customHeight="1">
      <c r="A21" s="3">
        <f t="shared" si="0"/>
        <v>19</v>
      </c>
      <c r="B21" s="6" t="s">
        <v>258</v>
      </c>
      <c r="C21" s="5" t="s">
        <v>9</v>
      </c>
      <c r="D21" s="81"/>
      <c r="E21" s="81"/>
      <c r="F21" s="81"/>
      <c r="G21" s="81"/>
      <c r="H21" s="24">
        <v>300</v>
      </c>
      <c r="I21" s="86"/>
    </row>
  </sheetData>
  <sheetProtection password="CC71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3" activeCellId="1" sqref="D3:G4 I3:I4"/>
    </sheetView>
  </sheetViews>
  <sheetFormatPr defaultColWidth="9.140625" defaultRowHeight="12.75"/>
  <cols>
    <col min="1" max="1" width="5.421875" style="58" customWidth="1"/>
    <col min="2" max="2" width="52.140625" style="58" customWidth="1"/>
    <col min="3" max="3" width="8.28125" style="58" customWidth="1"/>
    <col min="4" max="4" width="17.7109375" style="58" customWidth="1"/>
    <col min="5" max="5" width="18.57421875" style="58" customWidth="1"/>
    <col min="6" max="6" width="12.28125" style="58" customWidth="1"/>
    <col min="7" max="7" width="13.421875" style="58" customWidth="1"/>
    <col min="8" max="8" width="15.140625" style="58" customWidth="1"/>
    <col min="9" max="9" width="12.421875" style="58" customWidth="1"/>
    <col min="10" max="16384" width="9.140625" style="58" customWidth="1"/>
  </cols>
  <sheetData>
    <row r="1" spans="1:8" ht="42" customHeight="1">
      <c r="A1" s="66" t="s">
        <v>159</v>
      </c>
      <c r="B1" s="56" t="s">
        <v>276</v>
      </c>
      <c r="C1" s="57"/>
      <c r="D1" s="57"/>
      <c r="E1" s="57"/>
      <c r="F1" s="57"/>
      <c r="G1" s="57"/>
      <c r="H1" s="57"/>
    </row>
    <row r="2" spans="1:9" ht="47.25">
      <c r="A2" s="8" t="s">
        <v>6</v>
      </c>
      <c r="B2" s="9" t="s">
        <v>7</v>
      </c>
      <c r="C2" s="9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ht="30">
      <c r="A3" s="5">
        <v>1</v>
      </c>
      <c r="B3" s="42" t="s">
        <v>279</v>
      </c>
      <c r="C3" s="5" t="s">
        <v>9</v>
      </c>
      <c r="D3" s="81"/>
      <c r="E3" s="81"/>
      <c r="F3" s="81"/>
      <c r="G3" s="81"/>
      <c r="H3" s="5">
        <v>30</v>
      </c>
      <c r="I3" s="86"/>
    </row>
    <row r="4" spans="1:9" ht="30">
      <c r="A4" s="5">
        <v>2</v>
      </c>
      <c r="B4" s="42" t="s">
        <v>280</v>
      </c>
      <c r="C4" s="5" t="s">
        <v>9</v>
      </c>
      <c r="D4" s="81"/>
      <c r="E4" s="81"/>
      <c r="F4" s="81"/>
      <c r="G4" s="81"/>
      <c r="H4" s="5">
        <v>30</v>
      </c>
      <c r="I4" s="86"/>
    </row>
  </sheetData>
  <sheetProtection password="CC71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57421875" style="0" customWidth="1"/>
    <col min="2" max="2" width="54.7109375" style="0" customWidth="1"/>
    <col min="3" max="3" width="8.140625" style="0" customWidth="1"/>
    <col min="4" max="4" width="17.8515625" style="0" customWidth="1"/>
    <col min="5" max="5" width="18.00390625" style="0" customWidth="1"/>
    <col min="6" max="6" width="12.00390625" style="0" customWidth="1"/>
    <col min="7" max="7" width="13.57421875" style="0" customWidth="1"/>
    <col min="8" max="8" width="14.7109375" style="0" customWidth="1"/>
    <col min="9" max="9" width="12.7109375" style="0" customWidth="1"/>
  </cols>
  <sheetData>
    <row r="1" spans="1:8" ht="27.75" customHeight="1">
      <c r="A1" s="12" t="s">
        <v>160</v>
      </c>
      <c r="B1" s="79" t="s">
        <v>277</v>
      </c>
      <c r="C1" s="79"/>
      <c r="D1" s="79"/>
      <c r="E1" s="79"/>
      <c r="F1" s="79"/>
      <c r="G1" s="79"/>
      <c r="H1" s="79"/>
    </row>
    <row r="2" spans="1:9" ht="47.25">
      <c r="A2" s="8" t="s">
        <v>6</v>
      </c>
      <c r="B2" s="9" t="s">
        <v>7</v>
      </c>
      <c r="C2" s="9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ht="34.5" customHeight="1">
      <c r="A3" s="5">
        <v>1</v>
      </c>
      <c r="B3" s="42" t="s">
        <v>299</v>
      </c>
      <c r="C3" s="5" t="s">
        <v>9</v>
      </c>
      <c r="D3" s="81"/>
      <c r="E3" s="81"/>
      <c r="F3" s="81"/>
      <c r="G3" s="81"/>
      <c r="H3" s="31">
        <v>100</v>
      </c>
      <c r="I3" s="88"/>
    </row>
    <row r="4" spans="1:9" ht="34.5" customHeight="1">
      <c r="A4" s="5">
        <v>2</v>
      </c>
      <c r="B4" s="42" t="s">
        <v>272</v>
      </c>
      <c r="C4" s="5" t="s">
        <v>9</v>
      </c>
      <c r="D4" s="81"/>
      <c r="E4" s="81"/>
      <c r="F4" s="81"/>
      <c r="G4" s="81"/>
      <c r="H4" s="31">
        <v>100</v>
      </c>
      <c r="I4" s="88"/>
    </row>
    <row r="5" spans="1:9" ht="34.5" customHeight="1">
      <c r="A5" s="5">
        <v>3</v>
      </c>
      <c r="B5" s="42" t="s">
        <v>300</v>
      </c>
      <c r="C5" s="5" t="s">
        <v>9</v>
      </c>
      <c r="D5" s="81"/>
      <c r="E5" s="81"/>
      <c r="F5" s="81"/>
      <c r="G5" s="81"/>
      <c r="H5" s="31">
        <v>50</v>
      </c>
      <c r="I5" s="88"/>
    </row>
    <row r="6" spans="1:9" ht="34.5" customHeight="1">
      <c r="A6" s="5">
        <v>4</v>
      </c>
      <c r="B6" s="42" t="s">
        <v>301</v>
      </c>
      <c r="C6" s="5" t="s">
        <v>9</v>
      </c>
      <c r="D6" s="81"/>
      <c r="E6" s="81"/>
      <c r="F6" s="81"/>
      <c r="G6" s="81"/>
      <c r="H6" s="31">
        <v>100</v>
      </c>
      <c r="I6" s="88"/>
    </row>
    <row r="7" spans="1:9" ht="34.5" customHeight="1">
      <c r="A7" s="3">
        <v>5</v>
      </c>
      <c r="B7" s="41" t="s">
        <v>97</v>
      </c>
      <c r="C7" s="11" t="s">
        <v>9</v>
      </c>
      <c r="D7" s="87"/>
      <c r="E7" s="87"/>
      <c r="F7" s="87"/>
      <c r="G7" s="87"/>
      <c r="H7" s="26">
        <v>70</v>
      </c>
      <c r="I7" s="88"/>
    </row>
  </sheetData>
  <sheetProtection password="CC71" sheet="1"/>
  <mergeCells count="1">
    <mergeCell ref="B1:H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5.28125" style="2" customWidth="1"/>
    <col min="2" max="2" width="54.8515625" style="2" customWidth="1"/>
    <col min="3" max="3" width="8.7109375" style="2" customWidth="1"/>
    <col min="4" max="4" width="17.7109375" style="2" customWidth="1"/>
    <col min="5" max="5" width="18.140625" style="2" customWidth="1"/>
    <col min="6" max="6" width="11.7109375" style="2" customWidth="1"/>
    <col min="7" max="7" width="13.421875" style="2" customWidth="1"/>
    <col min="8" max="8" width="14.57421875" style="2" customWidth="1"/>
    <col min="9" max="9" width="12.140625" style="2" customWidth="1"/>
    <col min="10" max="16384" width="9.140625" style="2" customWidth="1"/>
  </cols>
  <sheetData>
    <row r="1" spans="1:8" ht="33.75" customHeight="1">
      <c r="A1" s="7" t="s">
        <v>162</v>
      </c>
      <c r="B1" s="59" t="s">
        <v>278</v>
      </c>
      <c r="C1" s="45"/>
      <c r="D1" s="45"/>
      <c r="E1" s="45"/>
      <c r="F1" s="45"/>
      <c r="G1" s="45"/>
      <c r="H1" s="45"/>
    </row>
    <row r="2" spans="1:9" ht="47.25" customHeight="1">
      <c r="A2" s="8" t="s">
        <v>6</v>
      </c>
      <c r="B2" s="9" t="s">
        <v>7</v>
      </c>
      <c r="C2" s="9" t="s">
        <v>8</v>
      </c>
      <c r="D2" s="9" t="s">
        <v>283</v>
      </c>
      <c r="E2" s="9" t="s">
        <v>284</v>
      </c>
      <c r="F2" s="9" t="s">
        <v>285</v>
      </c>
      <c r="G2" s="9" t="s">
        <v>286</v>
      </c>
      <c r="H2" s="9" t="s">
        <v>264</v>
      </c>
      <c r="I2" s="9" t="s">
        <v>287</v>
      </c>
    </row>
    <row r="3" spans="1:9" s="48" customFormat="1" ht="23.25" customHeight="1">
      <c r="A3" s="46">
        <v>1</v>
      </c>
      <c r="B3" s="47" t="s">
        <v>98</v>
      </c>
      <c r="C3" s="3" t="s">
        <v>9</v>
      </c>
      <c r="D3" s="89"/>
      <c r="E3" s="89"/>
      <c r="F3" s="89"/>
      <c r="G3" s="89" t="s">
        <v>309</v>
      </c>
      <c r="H3" s="47">
        <v>10</v>
      </c>
      <c r="I3" s="90"/>
    </row>
    <row r="4" spans="1:9" s="48" customFormat="1" ht="23.25" customHeight="1">
      <c r="A4" s="46">
        <v>2</v>
      </c>
      <c r="B4" s="47" t="s">
        <v>99</v>
      </c>
      <c r="C4" s="3" t="s">
        <v>9</v>
      </c>
      <c r="D4" s="89"/>
      <c r="E4" s="89"/>
      <c r="F4" s="89"/>
      <c r="G4" s="89"/>
      <c r="H4" s="47">
        <v>10</v>
      </c>
      <c r="I4" s="90"/>
    </row>
    <row r="5" spans="1:9" s="48" customFormat="1" ht="15.75">
      <c r="A5" s="49"/>
      <c r="C5" s="49"/>
      <c r="D5" s="49"/>
      <c r="E5" s="49"/>
      <c r="F5" s="49"/>
      <c r="G5" s="49"/>
      <c r="H5" s="50"/>
      <c r="I5" s="91"/>
    </row>
    <row r="6" spans="1:8" s="48" customFormat="1" ht="15.75">
      <c r="A6" s="49"/>
      <c r="C6" s="49"/>
      <c r="D6" s="49"/>
      <c r="E6" s="49"/>
      <c r="F6" s="49"/>
      <c r="G6" s="49"/>
      <c r="H6" s="50"/>
    </row>
    <row r="7" spans="1:8" s="48" customFormat="1" ht="15.75">
      <c r="A7" s="49"/>
      <c r="C7" s="49"/>
      <c r="D7" s="49"/>
      <c r="E7" s="49"/>
      <c r="F7" s="49"/>
      <c r="G7" s="49"/>
      <c r="H7" s="50"/>
    </row>
    <row r="8" spans="1:8" s="48" customFormat="1" ht="15.75">
      <c r="A8" s="49"/>
      <c r="C8" s="49"/>
      <c r="D8" s="49"/>
      <c r="E8" s="49"/>
      <c r="F8" s="49"/>
      <c r="G8" s="49"/>
      <c r="H8" s="50"/>
    </row>
    <row r="9" spans="1:8" s="48" customFormat="1" ht="15.75">
      <c r="A9" s="49"/>
      <c r="C9" s="49"/>
      <c r="D9" s="49"/>
      <c r="E9" s="49"/>
      <c r="F9" s="49"/>
      <c r="G9" s="49"/>
      <c r="H9" s="50"/>
    </row>
    <row r="10" spans="3:8" s="48" customFormat="1" ht="15.75">
      <c r="C10" s="49"/>
      <c r="D10" s="49"/>
      <c r="E10" s="49"/>
      <c r="F10" s="49"/>
      <c r="G10" s="49"/>
      <c r="H10" s="50"/>
    </row>
    <row r="11" spans="1:8" s="48" customFormat="1" ht="15.75">
      <c r="A11" s="49"/>
      <c r="C11" s="49"/>
      <c r="D11" s="49"/>
      <c r="E11" s="49"/>
      <c r="F11" s="49"/>
      <c r="G11" s="49"/>
      <c r="H11" s="50"/>
    </row>
  </sheetData>
  <sheetProtection password="CC71" sheet="1"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Ralica Tuikova</cp:lastModifiedBy>
  <cp:lastPrinted>2013-04-18T13:26:06Z</cp:lastPrinted>
  <dcterms:created xsi:type="dcterms:W3CDTF">1996-10-14T23:33:28Z</dcterms:created>
  <dcterms:modified xsi:type="dcterms:W3CDTF">2013-07-01T08:49:42Z</dcterms:modified>
  <cp:category/>
  <cp:version/>
  <cp:contentType/>
  <cp:contentStatus/>
</cp:coreProperties>
</file>