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<sst xmlns="http://schemas.openxmlformats.org/spreadsheetml/2006/main" count="38" uniqueCount="33">
  <si>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Наименование</t>
  </si>
  <si>
    <t>Мярка</t>
  </si>
  <si>
    <t>№</t>
  </si>
  <si>
    <t>л.</t>
  </si>
  <si>
    <t xml:space="preserve">ДЕЗИНФЕКЦИОННИ РАЗТВОРИ ЗА ДИАЛИЗНА АПАРАТУРА </t>
  </si>
  <si>
    <t>-Да са предназначени за дезинфекция на апаратите за хемодиализа.</t>
  </si>
  <si>
    <t>-Да извършват декалцификация в пътищата на диализния разтвор.</t>
  </si>
  <si>
    <t>- Да осигуряват необходимата стерилност.</t>
  </si>
  <si>
    <t>-Да не увреждат хидравликата на диализните апарати.</t>
  </si>
  <si>
    <t>кг.</t>
  </si>
  <si>
    <t>бр.</t>
  </si>
  <si>
    <t>Сол за апарат за реосмоза</t>
  </si>
  <si>
    <t>Основен бикарбонатен концентрат за хемодиализа  8,4%</t>
  </si>
  <si>
    <t>І. Обособена позиция:  "Сух бикарбонатен разтвор, еквивалентен за апарати Фрезениус 4008 S и Фрезениус 5008 S"</t>
  </si>
  <si>
    <t xml:space="preserve">ІI. Обособена позиция:  "Разтвори за хемодиализа" </t>
  </si>
  <si>
    <t xml:space="preserve">BBAG - сух бикарбонатен разтвор, еквивалентен за апарати Фрезениус 4008 S </t>
  </si>
  <si>
    <t>BBAG - сух бикарбонатен разтвор, еквивалентен за апарати Фрезениус  5008 S</t>
  </si>
  <si>
    <t>Количество</t>
  </si>
  <si>
    <t>Търговско наименование</t>
  </si>
  <si>
    <t>Производител</t>
  </si>
  <si>
    <t>Каталожен номер</t>
  </si>
  <si>
    <t>ИЗИСКВАНИЯ към медицинските изделия и консумативи за хемодиализа:</t>
  </si>
  <si>
    <t>Изпълнено*:</t>
  </si>
  <si>
    <t>*Посочва се дали оферираните продукти отговарят на изброените изисквания</t>
  </si>
  <si>
    <t xml:space="preserve">ЦЕНОВО ПРЕДЛОЖЕНИЕ
„Доставка на разтвори и сух бикарбонат за нуждите на отделение по хемодиализа в Болница “Лозенец " по обособени позиции 
</t>
  </si>
  <si>
    <t>Ед. цена без ДДС</t>
  </si>
  <si>
    <t>Ед. цена  с  ДДС</t>
  </si>
  <si>
    <t>Обща стойност без ДДС</t>
  </si>
  <si>
    <t>Обща стойност с ДДС</t>
  </si>
  <si>
    <t>Общо :</t>
  </si>
  <si>
    <t>Кисел бикарбонатен концентрат за хемодиализа         
В1л.КХД се съдържат следните основни в-ва:
Натриев хлорид                                             214,777
Калиев хлорид                                                   7,828
Калциев хлорид дихидрат                            9,005
Магнезиев хлорид хексахидрат                5,337
Ледена оцетна киселина                              6,310 
Глюкоза монохидрат                                    38,500 
Пречистена вода                                           до 1,01</t>
  </si>
  <si>
    <t>Кисел бикарбонатен концентрат за хемодиализа 
В1л.КХД се съдържат следните основни в-ва:
Натриев хлорид                                         210,686
Калиев хлорид                                                5,219
Калциев хлорид дихидрат                         9,005
Магнезиев хлорид хексахидрат             3,560
Ледена оцетна киселина                           6,310 
Глюкоза монохидрат                                 0,0
Пречистена вода                                        до 1,01</t>
  </si>
  <si>
    <t>Кисел бикарбонатен концентрат за хемодиализа
В 1л. КХД се съдържат следните основни в-ва:           
Натриев хлорид                                              214,777
Калиев хлорид                                                    7,828
Калциев хлорид дихидрат                             9,005
Магнезиев хлорид хексахидрат                 3,560
Ледена оцетна киселина                               6,310 
Глюкоза монохидрат                                           0,0
Пречистена вода                                           до 1,01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</si>
</sst>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0" fontId="1" fillId="33" borderId="11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33" borderId="13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7">
      <selection activeCell="E4" sqref="E4"/>
    </sheetView>
  </sheetViews>
  <sheetFormatPr defaultColWidth="9.140625" defaultRowHeight="12.75"/>
  <cols>
    <col min="1" max="1" width="4.8515625" style="1" customWidth="1"/>
    <col min="2" max="2" width="46.7109375" style="1" customWidth="1"/>
    <col min="3" max="3" width="7.57421875" style="1" customWidth="1"/>
    <col min="4" max="4" width="10.28125" style="15" customWidth="1"/>
    <col min="5" max="5" width="12.8515625" style="15" customWidth="1"/>
    <col min="6" max="6" width="12.421875" style="15" customWidth="1"/>
    <col min="7" max="7" width="11.57421875" style="15" customWidth="1"/>
    <col min="8" max="8" width="9.8515625" style="1" customWidth="1"/>
    <col min="9" max="9" width="9.28125" style="1" customWidth="1"/>
    <col min="10" max="10" width="10.7109375" style="1" customWidth="1"/>
    <col min="11" max="11" width="10.28125" style="1" customWidth="1"/>
    <col min="12" max="16384" width="9.140625" style="1" customWidth="1"/>
  </cols>
  <sheetData>
    <row r="1" spans="1:8" ht="15.75">
      <c r="A1" s="29" t="s">
        <v>24</v>
      </c>
      <c r="B1" s="29"/>
      <c r="C1" s="29"/>
      <c r="D1" s="29"/>
      <c r="E1" s="29"/>
      <c r="F1" s="29"/>
      <c r="G1" s="29"/>
      <c r="H1" s="29"/>
    </row>
    <row r="2" spans="1:11" ht="47.25">
      <c r="A2" s="2" t="s">
        <v>2</v>
      </c>
      <c r="B2" s="2" t="s">
        <v>0</v>
      </c>
      <c r="C2" s="2" t="s">
        <v>1</v>
      </c>
      <c r="D2" s="2" t="s">
        <v>17</v>
      </c>
      <c r="E2" s="3" t="s">
        <v>18</v>
      </c>
      <c r="F2" s="3" t="s">
        <v>19</v>
      </c>
      <c r="G2" s="3" t="s">
        <v>20</v>
      </c>
      <c r="H2" s="4" t="s">
        <v>25</v>
      </c>
      <c r="I2" s="4" t="s">
        <v>26</v>
      </c>
      <c r="J2" s="4" t="s">
        <v>27</v>
      </c>
      <c r="K2" s="4" t="s">
        <v>28</v>
      </c>
    </row>
    <row r="3" spans="1:11" ht="15.75">
      <c r="A3" s="23" t="s">
        <v>13</v>
      </c>
      <c r="B3" s="24"/>
      <c r="C3" s="24"/>
      <c r="D3" s="25"/>
      <c r="E3" s="5"/>
      <c r="F3" s="5"/>
      <c r="G3" s="5"/>
      <c r="H3" s="6"/>
      <c r="I3" s="6"/>
      <c r="J3" s="6"/>
      <c r="K3" s="6"/>
    </row>
    <row r="4" spans="1:11" ht="47.25">
      <c r="A4" s="7">
        <v>1</v>
      </c>
      <c r="B4" s="8" t="s">
        <v>15</v>
      </c>
      <c r="C4" s="9" t="s">
        <v>10</v>
      </c>
      <c r="D4" s="9">
        <v>2000</v>
      </c>
      <c r="E4" s="9"/>
      <c r="F4" s="9"/>
      <c r="G4" s="9"/>
      <c r="H4" s="10"/>
      <c r="I4" s="10">
        <f>H4*1.2</f>
        <v>0</v>
      </c>
      <c r="J4" s="10">
        <f>H4*D4</f>
        <v>0</v>
      </c>
      <c r="K4" s="10">
        <f>J4*1.2</f>
        <v>0</v>
      </c>
    </row>
    <row r="5" spans="1:11" ht="47.25">
      <c r="A5" s="7">
        <v>2</v>
      </c>
      <c r="B5" s="8" t="s">
        <v>16</v>
      </c>
      <c r="C5" s="9" t="s">
        <v>10</v>
      </c>
      <c r="D5" s="9">
        <v>500</v>
      </c>
      <c r="E5" s="9"/>
      <c r="F5" s="9"/>
      <c r="G5" s="9"/>
      <c r="H5" s="10"/>
      <c r="I5" s="10">
        <f>H5*1.2</f>
        <v>0</v>
      </c>
      <c r="J5" s="10">
        <f>H5*D5</f>
        <v>0</v>
      </c>
      <c r="K5" s="10">
        <f>J5*1.2</f>
        <v>0</v>
      </c>
    </row>
    <row r="6" spans="1:11" ht="15.75">
      <c r="A6" s="7">
        <v>3</v>
      </c>
      <c r="B6" s="8" t="s">
        <v>11</v>
      </c>
      <c r="C6" s="9" t="s">
        <v>9</v>
      </c>
      <c r="D6" s="9">
        <v>500</v>
      </c>
      <c r="E6" s="9"/>
      <c r="F6" s="9"/>
      <c r="G6" s="9"/>
      <c r="H6" s="10"/>
      <c r="I6" s="10">
        <f>H6*1.2</f>
        <v>0</v>
      </c>
      <c r="J6" s="10">
        <f>H6*D6</f>
        <v>0</v>
      </c>
      <c r="K6" s="10">
        <f>J6*1.2</f>
        <v>0</v>
      </c>
    </row>
    <row r="7" spans="1:11" ht="15.75">
      <c r="A7" s="30" t="s">
        <v>29</v>
      </c>
      <c r="B7" s="31"/>
      <c r="C7" s="31"/>
      <c r="D7" s="31"/>
      <c r="E7" s="31"/>
      <c r="F7" s="31"/>
      <c r="G7" s="31"/>
      <c r="H7" s="31"/>
      <c r="I7" s="32"/>
      <c r="J7" s="10">
        <f>SUM(J4:J6)</f>
        <v>0</v>
      </c>
      <c r="K7" s="10">
        <f>J7*1.2</f>
        <v>0</v>
      </c>
    </row>
    <row r="8" spans="1:11" ht="15.75">
      <c r="A8" s="26" t="s">
        <v>14</v>
      </c>
      <c r="B8" s="27"/>
      <c r="C8" s="27"/>
      <c r="D8" s="28"/>
      <c r="E8" s="11"/>
      <c r="F8" s="11"/>
      <c r="G8" s="11"/>
      <c r="H8" s="6"/>
      <c r="I8" s="6"/>
      <c r="J8" s="6"/>
      <c r="K8" s="6"/>
    </row>
    <row r="9" spans="1:11" ht="252">
      <c r="A9" s="7">
        <v>1</v>
      </c>
      <c r="B9" s="12" t="s">
        <v>31</v>
      </c>
      <c r="C9" s="9" t="s">
        <v>3</v>
      </c>
      <c r="D9" s="13">
        <v>1000</v>
      </c>
      <c r="E9" s="13"/>
      <c r="F9" s="13"/>
      <c r="G9" s="13"/>
      <c r="H9" s="10"/>
      <c r="I9" s="10">
        <f>H9*1.2</f>
        <v>0</v>
      </c>
      <c r="J9" s="10">
        <f>H9*D9</f>
        <v>0</v>
      </c>
      <c r="K9" s="10">
        <f>J9*1.2</f>
        <v>0</v>
      </c>
    </row>
    <row r="10" spans="1:11" ht="283.5">
      <c r="A10" s="7">
        <v>2</v>
      </c>
      <c r="B10" s="14" t="s">
        <v>30</v>
      </c>
      <c r="C10" s="9" t="s">
        <v>3</v>
      </c>
      <c r="D10" s="9">
        <v>3000</v>
      </c>
      <c r="E10" s="9"/>
      <c r="F10" s="9"/>
      <c r="G10" s="9"/>
      <c r="H10" s="10"/>
      <c r="I10" s="10">
        <f>H10*1.2</f>
        <v>0</v>
      </c>
      <c r="J10" s="10">
        <f>H10*D10</f>
        <v>0</v>
      </c>
      <c r="K10" s="10">
        <f>J10*1.2</f>
        <v>0</v>
      </c>
    </row>
    <row r="11" spans="1:11" ht="283.5">
      <c r="A11" s="7">
        <v>3</v>
      </c>
      <c r="B11" s="14" t="s">
        <v>32</v>
      </c>
      <c r="C11" s="9" t="s">
        <v>3</v>
      </c>
      <c r="D11" s="9">
        <v>10000</v>
      </c>
      <c r="E11" s="9"/>
      <c r="F11" s="9"/>
      <c r="G11" s="9"/>
      <c r="H11" s="10"/>
      <c r="I11" s="10">
        <f>H11*1.2</f>
        <v>0</v>
      </c>
      <c r="J11" s="10">
        <f>H11*D11</f>
        <v>0</v>
      </c>
      <c r="K11" s="10">
        <f>J11*1.2</f>
        <v>0</v>
      </c>
    </row>
    <row r="12" spans="1:11" ht="31.5">
      <c r="A12" s="7">
        <v>4</v>
      </c>
      <c r="B12" s="14" t="s">
        <v>12</v>
      </c>
      <c r="C12" s="9" t="s">
        <v>3</v>
      </c>
      <c r="D12" s="9">
        <v>6000</v>
      </c>
      <c r="E12" s="9"/>
      <c r="F12" s="9"/>
      <c r="G12" s="9"/>
      <c r="H12" s="10"/>
      <c r="I12" s="10">
        <f>H12*1.2</f>
        <v>0</v>
      </c>
      <c r="J12" s="10">
        <f>H12*D12</f>
        <v>0</v>
      </c>
      <c r="K12" s="10">
        <f>J12*1.2</f>
        <v>0</v>
      </c>
    </row>
    <row r="13" spans="1:11" ht="15.75">
      <c r="A13" s="30" t="s">
        <v>29</v>
      </c>
      <c r="B13" s="31"/>
      <c r="C13" s="31"/>
      <c r="D13" s="31"/>
      <c r="E13" s="31"/>
      <c r="F13" s="31"/>
      <c r="G13" s="31"/>
      <c r="H13" s="31"/>
      <c r="I13" s="32"/>
      <c r="J13" s="10">
        <f>SUM(J9:J12)</f>
        <v>0</v>
      </c>
      <c r="K13" s="10">
        <f>J13*1.2</f>
        <v>0</v>
      </c>
    </row>
    <row r="15" spans="1:8" ht="15.75">
      <c r="A15" s="19" t="s">
        <v>21</v>
      </c>
      <c r="B15" s="20"/>
      <c r="C15" s="20"/>
      <c r="D15" s="21"/>
      <c r="E15" s="19" t="s">
        <v>22</v>
      </c>
      <c r="F15" s="17"/>
      <c r="G15" s="17"/>
      <c r="H15" s="18"/>
    </row>
    <row r="16" spans="1:8" ht="15.75">
      <c r="A16" s="22" t="s">
        <v>4</v>
      </c>
      <c r="B16" s="22"/>
      <c r="C16" s="22"/>
      <c r="D16" s="22"/>
      <c r="E16" s="16"/>
      <c r="F16" s="17"/>
      <c r="G16" s="17"/>
      <c r="H16" s="18"/>
    </row>
    <row r="17" spans="1:8" ht="15.75">
      <c r="A17" s="22" t="s">
        <v>5</v>
      </c>
      <c r="B17" s="22"/>
      <c r="C17" s="22"/>
      <c r="D17" s="22"/>
      <c r="E17" s="16"/>
      <c r="F17" s="17"/>
      <c r="G17" s="17"/>
      <c r="H17" s="18"/>
    </row>
    <row r="18" spans="1:8" ht="15.75">
      <c r="A18" s="22" t="s">
        <v>6</v>
      </c>
      <c r="B18" s="22"/>
      <c r="C18" s="22"/>
      <c r="D18" s="22"/>
      <c r="E18" s="16"/>
      <c r="F18" s="17"/>
      <c r="G18" s="17"/>
      <c r="H18" s="18"/>
    </row>
    <row r="19" spans="1:8" ht="15.75">
      <c r="A19" s="22" t="s">
        <v>7</v>
      </c>
      <c r="B19" s="22"/>
      <c r="C19" s="22"/>
      <c r="D19" s="22"/>
      <c r="E19" s="16"/>
      <c r="F19" s="17"/>
      <c r="G19" s="17"/>
      <c r="H19" s="18"/>
    </row>
    <row r="20" spans="1:8" ht="15.75">
      <c r="A20" s="22" t="s">
        <v>8</v>
      </c>
      <c r="B20" s="22"/>
      <c r="C20" s="22"/>
      <c r="D20" s="22"/>
      <c r="E20" s="16"/>
      <c r="F20" s="17"/>
      <c r="G20" s="17"/>
      <c r="H20" s="18"/>
    </row>
    <row r="22" ht="15.75">
      <c r="B22" s="1" t="s">
        <v>23</v>
      </c>
    </row>
  </sheetData>
  <sheetProtection/>
  <protectedRanges>
    <protectedRange sqref="H2" name="Range2_1"/>
  </protectedRanges>
  <mergeCells count="17">
    <mergeCell ref="A3:D3"/>
    <mergeCell ref="A8:D8"/>
    <mergeCell ref="A1:H1"/>
    <mergeCell ref="E15:H15"/>
    <mergeCell ref="A17:D17"/>
    <mergeCell ref="A18:D18"/>
    <mergeCell ref="A16:D16"/>
    <mergeCell ref="A7:I7"/>
    <mergeCell ref="A13:I13"/>
    <mergeCell ref="E17:H17"/>
    <mergeCell ref="E18:H18"/>
    <mergeCell ref="E19:H19"/>
    <mergeCell ref="E20:H20"/>
    <mergeCell ref="E16:H16"/>
    <mergeCell ref="A15:D15"/>
    <mergeCell ref="A19:D19"/>
    <mergeCell ref="A20:D20"/>
  </mergeCells>
  <printOptions/>
  <pageMargins left="0.1968503937007874" right="0.1968503937007874" top="0.3937007874015748" bottom="0.3937007874015748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2016-04-12T11:41:25Z</cp:lastPrinted>
  <dcterms:created xsi:type="dcterms:W3CDTF">1996-10-14T23:33:28Z</dcterms:created>
  <dcterms:modified xsi:type="dcterms:W3CDTF">2016-04-12T11:43:08Z</dcterms:modified>
  <cp:category/>
  <cp:version/>
  <cp:contentType/>
  <cp:contentStatus/>
</cp:coreProperties>
</file>