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<sst xmlns="http://schemas.openxmlformats.org/spreadsheetml/2006/main" count="95" uniqueCount="68">
  <si>
    <t>№</t>
  </si>
  <si>
    <t>Бр.</t>
  </si>
  <si>
    <t>Работни постове, предназначение</t>
  </si>
  <si>
    <t>1бр</t>
  </si>
  <si>
    <t>AMX 4 Plus, GEHC</t>
  </si>
  <si>
    <t>2бр</t>
  </si>
  <si>
    <t xml:space="preserve">Мобилен рентгенов апарат за графии  </t>
  </si>
  <si>
    <t>Advantx LCV+ , GEHC</t>
  </si>
  <si>
    <t>Ангиограф</t>
  </si>
  <si>
    <t>Innova 2000,  GEHC</t>
  </si>
  <si>
    <t>Електро-физиологична лаборатория с мониториране на жизнените параметри</t>
  </si>
  <si>
    <t>Магнитно-резонансен томограф</t>
  </si>
  <si>
    <t>CT LightSpeed 16 Pro, GEHC</t>
  </si>
  <si>
    <t>16-срезова компютъртомографска система</t>
  </si>
  <si>
    <t>Ортопантомограф и ортоцеф OP100D и OC100D, INSTRUMENTARIUM Imaging, Finland</t>
  </si>
  <si>
    <t>Панорамни зъбни снимки на горна и долна челюст и череп</t>
  </si>
  <si>
    <t>Prodigy Lunar, GEHC</t>
  </si>
  <si>
    <t>Рентгенов остеодензитометър</t>
  </si>
  <si>
    <t>Achilles Express Lunar, GEHC</t>
  </si>
  <si>
    <t>Ултразвуков дензитометър</t>
  </si>
  <si>
    <t>Година на производство</t>
  </si>
  <si>
    <t>март 2003г.</t>
  </si>
  <si>
    <t>февруари 2001г.</t>
  </si>
  <si>
    <t>януари 2004г.</t>
  </si>
  <si>
    <t>август 2001г.</t>
  </si>
  <si>
    <t>февруари 2002г.</t>
  </si>
  <si>
    <t>юли 2001г.</t>
  </si>
  <si>
    <t>юни 2001г.</t>
  </si>
  <si>
    <t>2001г.</t>
  </si>
  <si>
    <t>2002г.</t>
  </si>
  <si>
    <t>декември 2001г.</t>
  </si>
  <si>
    <t>MacLab</t>
  </si>
  <si>
    <t>CardioLab EPI+ComboLab</t>
  </si>
  <si>
    <t>17.12.2008г.</t>
  </si>
  <si>
    <t>Специализирана кардиологична работна станция</t>
  </si>
  <si>
    <t>Centricity CA1000</t>
  </si>
  <si>
    <t>Мамограф с приставка за директна дигитализация</t>
  </si>
  <si>
    <t xml:space="preserve">Модел, производител </t>
  </si>
  <si>
    <t>Специализирана работна станция</t>
  </si>
  <si>
    <t>Година на инсталация (Пускане в експлоатация)</t>
  </si>
  <si>
    <t>MRI – Signa Exite II 1,5T, GEHC*</t>
  </si>
  <si>
    <t>2008г.</t>
  </si>
  <si>
    <t>2004г</t>
  </si>
  <si>
    <t>Мобилен скопично графичен рентгенов апарат тип С-рамо. Рентгенова диагностика при екстракорпорална литотрипсия</t>
  </si>
  <si>
    <t>OEC Series 9800 SP/GSP , GEHC</t>
  </si>
  <si>
    <t>Специализирана многофункционална работна станцияза постобработка на образи</t>
  </si>
  <si>
    <t>Advantage Worckstation 4.2,GEHC</t>
  </si>
  <si>
    <t>Advantage Worckstation 4.4, GEHC</t>
  </si>
  <si>
    <t>Хемодинамична лаборатория (станция за мониториране на жизнените параметри)</t>
  </si>
  <si>
    <t>2003г.</t>
  </si>
  <si>
    <t xml:space="preserve"> PRESTIGE II MPH65 DRS, GEHC </t>
  </si>
  <si>
    <t>Графично скопичен дигитален рентгенов апарат с дистанционно управление</t>
  </si>
  <si>
    <t xml:space="preserve">Senographe DMR Plus with Senovision, GEHC </t>
  </si>
  <si>
    <t xml:space="preserve"> 1. Компютърен томограф (скенер) </t>
  </si>
  <si>
    <t>2.  Рентгенови апарати</t>
  </si>
  <si>
    <t>Месечна цена за абонаментно поддържане, без ДДС</t>
  </si>
  <si>
    <t>Месечна цена за абонаментно поддържане, с ДДС</t>
  </si>
  <si>
    <t xml:space="preserve">ЗАБЕЛЕЖКИ:     </t>
  </si>
  <si>
    <t>*  Доставка  на необходимите за отремонтиране резервни части се заплаща по доставни цени, /доказва се с копие от доставна фактура/.</t>
  </si>
  <si>
    <t xml:space="preserve">**  Сумата за доставка на резервни части се формира като разлика от общата стойност на поръчката,  до 70 000 лв без ДДС за обособена позиция, намалена със сумата, оферирана от Участника за годишно абонаментно сервизно поддържане.      </t>
  </si>
  <si>
    <t xml:space="preserve">*** В предложенията на участниците,  цената на абонаментното  сервизно поддържане, трябва да не надвишава 40% от прогнозната стойност /70 000лв без ДДС за обособена позиция/.      </t>
  </si>
  <si>
    <t xml:space="preserve">**** Резервните части трябва да са нови или рециклирани /придружени със сертификат/, като предложението за това, дали да се закупят нови или рециклирани части следва да се съдържа в сервизния протокол на сервизните инженери и да е придружено с мотивировка.     </t>
  </si>
  <si>
    <t xml:space="preserve">     </t>
  </si>
  <si>
    <t>Ценово  предложение</t>
  </si>
  <si>
    <t>“Абонаментно сервизно поддържане на апаратура за образна диагностика  в Университетска болница „Лозенец”, с доставка на резервни части,  за срок от 12 месеца, по обособени позиции”</t>
  </si>
  <si>
    <t>Обособена позиция І. „Абонаментно сервизно поддържане  с доставка на резервни части  на Магнитно-резонансен томограф"</t>
  </si>
  <si>
    <t>Обособена позиция ІІ.„Абонаментно сервизно поддържане  с доставка на резервни части  на Компютърен томограф (скенер) и Рентгенови апарати"</t>
  </si>
  <si>
    <t>Обособена позиция ІІІ.„Абонаментно сервизно поддържане  с доставка на резервни части  на Ангиографски апарати"</t>
  </si>
</sst>
</file>

<file path=xl/styles.xml><?xml version="1.0" encoding="utf-8"?>
<styleSheet xmlns="http://schemas.openxmlformats.org/spreadsheetml/2006/main">
  <numFmts count="29">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s>
  <fonts count="41">
    <font>
      <sz val="10"/>
      <name val="Arial"/>
      <family val="0"/>
    </font>
    <font>
      <sz val="8"/>
      <name val="Arial"/>
      <family val="2"/>
    </font>
    <font>
      <b/>
      <sz val="12"/>
      <name val="Times New Roman"/>
      <family val="1"/>
    </font>
    <font>
      <b/>
      <sz val="12"/>
      <name val="Arial"/>
      <family val="2"/>
    </font>
    <font>
      <b/>
      <sz val="12"/>
      <color indexed="10"/>
      <name val="Times New Roman"/>
      <family val="1"/>
    </font>
    <font>
      <b/>
      <sz val="11"/>
      <name val="Times New Roman"/>
      <family val="1"/>
    </font>
    <font>
      <b/>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4">
    <xf numFmtId="0" fontId="0" fillId="0" borderId="0" xfId="0" applyAlignment="1">
      <alignment/>
    </xf>
    <xf numFmtId="0" fontId="3" fillId="33" borderId="10" xfId="0" applyFont="1" applyFill="1" applyBorder="1" applyAlignment="1">
      <alignment vertical="center"/>
    </xf>
    <xf numFmtId="0" fontId="2" fillId="33" borderId="10" xfId="0" applyFont="1" applyFill="1" applyBorder="1" applyAlignment="1">
      <alignment horizontal="center" vertical="center" wrapText="1"/>
    </xf>
    <xf numFmtId="0" fontId="2" fillId="33" borderId="10" xfId="0" applyFont="1" applyFill="1" applyBorder="1" applyAlignment="1">
      <alignment horizontal="right" vertical="center" wrapText="1"/>
    </xf>
    <xf numFmtId="0" fontId="2" fillId="33" borderId="10" xfId="0" applyFont="1" applyFill="1" applyBorder="1" applyAlignment="1">
      <alignment vertical="center" wrapText="1"/>
    </xf>
    <xf numFmtId="0" fontId="3" fillId="0" borderId="0" xfId="0" applyFont="1" applyBorder="1" applyAlignment="1">
      <alignment vertical="center"/>
    </xf>
    <xf numFmtId="0" fontId="2" fillId="0" borderId="10" xfId="0" applyFont="1" applyBorder="1" applyAlignment="1">
      <alignment vertical="center" wrapText="1"/>
    </xf>
    <xf numFmtId="0" fontId="2" fillId="0" borderId="0" xfId="0" applyFont="1" applyBorder="1" applyAlignment="1">
      <alignment vertical="center"/>
    </xf>
    <xf numFmtId="0" fontId="2" fillId="34" borderId="10" xfId="0" applyFont="1" applyFill="1" applyBorder="1" applyAlignment="1">
      <alignment vertical="center" wrapText="1"/>
    </xf>
    <xf numFmtId="0" fontId="3" fillId="0" borderId="10" xfId="0" applyFont="1" applyBorder="1" applyAlignment="1">
      <alignment vertical="center"/>
    </xf>
    <xf numFmtId="0" fontId="2" fillId="0" borderId="10" xfId="0" applyFont="1" applyFill="1" applyBorder="1" applyAlignment="1">
      <alignment vertical="center" wrapText="1"/>
    </xf>
    <xf numFmtId="0" fontId="2" fillId="0" borderId="10" xfId="0" applyFont="1" applyBorder="1" applyAlignment="1">
      <alignment horizontal="right" vertical="center"/>
    </xf>
    <xf numFmtId="0" fontId="2" fillId="0" borderId="10" xfId="0" applyFont="1" applyBorder="1" applyAlignment="1">
      <alignment horizontal="right" vertical="center" wrapText="1"/>
    </xf>
    <xf numFmtId="0" fontId="5" fillId="0" borderId="10" xfId="0" applyFont="1" applyBorder="1" applyAlignment="1">
      <alignment vertical="center" wrapText="1"/>
    </xf>
    <xf numFmtId="17" fontId="2" fillId="0" borderId="10" xfId="0" applyNumberFormat="1" applyFont="1" applyBorder="1" applyAlignment="1">
      <alignment horizontal="right" vertical="center" wrapText="1"/>
    </xf>
    <xf numFmtId="0" fontId="2" fillId="0" borderId="10" xfId="0" applyFont="1" applyFill="1" applyBorder="1" applyAlignment="1">
      <alignment horizontal="right" vertical="center" wrapText="1"/>
    </xf>
    <xf numFmtId="0" fontId="4" fillId="0" borderId="10" xfId="0" applyFont="1" applyBorder="1" applyAlignment="1">
      <alignment horizontal="right" vertical="center" wrapText="1"/>
    </xf>
    <xf numFmtId="0" fontId="3" fillId="0" borderId="0" xfId="0" applyFont="1" applyBorder="1" applyAlignment="1">
      <alignment horizontal="right" vertical="center"/>
    </xf>
    <xf numFmtId="0" fontId="3" fillId="0" borderId="0" xfId="0" applyFont="1" applyBorder="1" applyAlignment="1">
      <alignment horizontal="right" vertical="center" wrapText="1"/>
    </xf>
    <xf numFmtId="0" fontId="3" fillId="0" borderId="0" xfId="0" applyFont="1" applyBorder="1" applyAlignment="1">
      <alignment vertical="center" wrapText="1"/>
    </xf>
    <xf numFmtId="2" fontId="2" fillId="0" borderId="10" xfId="0" applyNumberFormat="1" applyFont="1" applyBorder="1" applyAlignment="1">
      <alignment vertical="center" wrapText="1"/>
    </xf>
    <xf numFmtId="0" fontId="2" fillId="33" borderId="10" xfId="0" applyFont="1" applyFill="1" applyBorder="1" applyAlignment="1">
      <alignment vertical="center"/>
    </xf>
    <xf numFmtId="0" fontId="3" fillId="0" borderId="0" xfId="0" applyFont="1" applyBorder="1" applyAlignment="1">
      <alignment horizontal="center" vertical="center"/>
    </xf>
    <xf numFmtId="0" fontId="2" fillId="0" borderId="0" xfId="0" applyFont="1" applyBorder="1" applyAlignment="1">
      <alignment vertical="center" wrapText="1"/>
    </xf>
    <xf numFmtId="0" fontId="3" fillId="0" borderId="0" xfId="0" applyFont="1" applyBorder="1" applyAlignment="1">
      <alignment horizontal="left" vertical="center" wrapText="1"/>
    </xf>
    <xf numFmtId="0" fontId="2" fillId="34" borderId="10" xfId="0" applyFont="1" applyFill="1" applyBorder="1" applyAlignment="1">
      <alignment vertical="center" wrapText="1"/>
    </xf>
    <xf numFmtId="0" fontId="0" fillId="34" borderId="10" xfId="0" applyFill="1" applyBorder="1" applyAlignment="1">
      <alignment vertical="center" wrapText="1"/>
    </xf>
    <xf numFmtId="0" fontId="3" fillId="34" borderId="10" xfId="0" applyFont="1" applyFill="1" applyBorder="1" applyAlignment="1">
      <alignment vertical="center" wrapText="1"/>
    </xf>
    <xf numFmtId="0" fontId="6" fillId="0" borderId="0" xfId="0" applyFont="1" applyBorder="1" applyAlignment="1">
      <alignment horizontal="center" vertical="center" wrapText="1"/>
    </xf>
    <xf numFmtId="0" fontId="2" fillId="0" borderId="0" xfId="0" applyFont="1" applyBorder="1" applyAlignment="1">
      <alignment horizontal="left" vertical="center"/>
    </xf>
    <xf numFmtId="0" fontId="2" fillId="34" borderId="11" xfId="0" applyFont="1" applyFill="1" applyBorder="1" applyAlignment="1">
      <alignment vertical="center" wrapText="1"/>
    </xf>
    <xf numFmtId="0" fontId="2" fillId="34" borderId="12" xfId="0" applyFont="1" applyFill="1" applyBorder="1" applyAlignment="1">
      <alignment vertical="center" wrapText="1"/>
    </xf>
    <xf numFmtId="0" fontId="2" fillId="34" borderId="13" xfId="0" applyFont="1" applyFill="1" applyBorder="1" applyAlignment="1">
      <alignment vertical="center" wrapText="1"/>
    </xf>
    <xf numFmtId="0" fontId="2" fillId="0" borderId="0" xfId="0" applyFont="1" applyFill="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3"/>
  <sheetViews>
    <sheetView tabSelected="1" zoomScale="80" zoomScaleNormal="80" zoomScalePageLayoutView="0" workbookViewId="0" topLeftCell="A4">
      <selection activeCell="N20" sqref="N20"/>
    </sheetView>
  </sheetViews>
  <sheetFormatPr defaultColWidth="9.140625" defaultRowHeight="12.75"/>
  <cols>
    <col min="1" max="1" width="2.28125" style="5" customWidth="1"/>
    <col min="2" max="2" width="3.421875" style="5" customWidth="1"/>
    <col min="3" max="3" width="36.140625" style="5" bestFit="1" customWidth="1"/>
    <col min="4" max="4" width="18.57421875" style="17" customWidth="1"/>
    <col min="5" max="5" width="14.00390625" style="18" customWidth="1"/>
    <col min="6" max="6" width="6.00390625" style="19" customWidth="1"/>
    <col min="7" max="7" width="34.7109375" style="5" customWidth="1"/>
    <col min="8" max="9" width="14.421875" style="5" customWidth="1"/>
    <col min="10" max="16384" width="9.140625" style="5" customWidth="1"/>
  </cols>
  <sheetData>
    <row r="1" spans="1:9" ht="15.75" customHeight="1">
      <c r="A1" s="28" t="s">
        <v>63</v>
      </c>
      <c r="B1" s="28"/>
      <c r="C1" s="28"/>
      <c r="D1" s="28"/>
      <c r="E1" s="28"/>
      <c r="F1" s="28"/>
      <c r="G1" s="28"/>
      <c r="H1" s="28"/>
      <c r="I1" s="28"/>
    </row>
    <row r="2" spans="1:9" ht="42" customHeight="1">
      <c r="A2" s="28" t="s">
        <v>64</v>
      </c>
      <c r="B2" s="28"/>
      <c r="C2" s="28"/>
      <c r="D2" s="28"/>
      <c r="E2" s="28"/>
      <c r="F2" s="28"/>
      <c r="G2" s="28"/>
      <c r="H2" s="28"/>
      <c r="I2" s="28"/>
    </row>
    <row r="3" spans="1:9" ht="15.75">
      <c r="A3" s="23"/>
      <c r="B3" s="23"/>
      <c r="C3" s="23"/>
      <c r="D3" s="23"/>
      <c r="E3" s="23"/>
      <c r="F3" s="23"/>
      <c r="G3" s="23"/>
      <c r="H3" s="23"/>
      <c r="I3" s="23"/>
    </row>
    <row r="4" spans="1:9" ht="94.5">
      <c r="A4" s="1"/>
      <c r="B4" s="21" t="s">
        <v>0</v>
      </c>
      <c r="C4" s="2" t="s">
        <v>37</v>
      </c>
      <c r="D4" s="2" t="s">
        <v>20</v>
      </c>
      <c r="E4" s="3" t="s">
        <v>39</v>
      </c>
      <c r="F4" s="4" t="s">
        <v>1</v>
      </c>
      <c r="G4" s="2" t="s">
        <v>2</v>
      </c>
      <c r="H4" s="2" t="s">
        <v>55</v>
      </c>
      <c r="I4" s="2" t="s">
        <v>56</v>
      </c>
    </row>
    <row r="5" spans="1:13" ht="35.25" customHeight="1">
      <c r="A5" s="25" t="s">
        <v>65</v>
      </c>
      <c r="B5" s="27"/>
      <c r="C5" s="27"/>
      <c r="D5" s="27"/>
      <c r="E5" s="27"/>
      <c r="F5" s="27"/>
      <c r="G5" s="27"/>
      <c r="H5" s="8"/>
      <c r="I5" s="8"/>
      <c r="J5" s="29"/>
      <c r="K5" s="7"/>
      <c r="L5" s="7"/>
      <c r="M5" s="7"/>
    </row>
    <row r="6" spans="1:9" ht="23.25" customHeight="1">
      <c r="A6" s="9"/>
      <c r="B6" s="10">
        <v>1</v>
      </c>
      <c r="C6" s="6" t="s">
        <v>40</v>
      </c>
      <c r="D6" s="11" t="s">
        <v>22</v>
      </c>
      <c r="E6" s="12" t="s">
        <v>28</v>
      </c>
      <c r="F6" s="6" t="s">
        <v>3</v>
      </c>
      <c r="G6" s="6" t="s">
        <v>11</v>
      </c>
      <c r="H6" s="20"/>
      <c r="I6" s="20">
        <f>H6*1.2</f>
        <v>0</v>
      </c>
    </row>
    <row r="7" spans="1:9" ht="63">
      <c r="A7" s="10"/>
      <c r="B7" s="10">
        <v>2</v>
      </c>
      <c r="C7" s="6" t="s">
        <v>47</v>
      </c>
      <c r="D7" s="11" t="s">
        <v>41</v>
      </c>
      <c r="E7" s="11" t="s">
        <v>41</v>
      </c>
      <c r="F7" s="6" t="s">
        <v>3</v>
      </c>
      <c r="G7" s="6" t="s">
        <v>45</v>
      </c>
      <c r="H7" s="20"/>
      <c r="I7" s="20">
        <f>H7*1.2</f>
        <v>0</v>
      </c>
    </row>
    <row r="8" spans="1:13" ht="35.25" customHeight="1">
      <c r="A8" s="25" t="s">
        <v>66</v>
      </c>
      <c r="B8" s="27"/>
      <c r="C8" s="27"/>
      <c r="D8" s="27"/>
      <c r="E8" s="27"/>
      <c r="F8" s="27"/>
      <c r="G8" s="27"/>
      <c r="H8" s="8"/>
      <c r="I8" s="8"/>
      <c r="J8" s="29"/>
      <c r="K8" s="7"/>
      <c r="L8" s="7"/>
      <c r="M8" s="7"/>
    </row>
    <row r="9" spans="1:9" ht="15.75" customHeight="1">
      <c r="A9" s="30" t="s">
        <v>53</v>
      </c>
      <c r="B9" s="31"/>
      <c r="C9" s="31"/>
      <c r="D9" s="31"/>
      <c r="E9" s="31"/>
      <c r="F9" s="31"/>
      <c r="G9" s="32"/>
      <c r="H9" s="8"/>
      <c r="I9" s="8"/>
    </row>
    <row r="10" spans="1:9" ht="36.75" customHeight="1">
      <c r="A10" s="10"/>
      <c r="B10" s="6">
        <v>1</v>
      </c>
      <c r="C10" s="6" t="s">
        <v>12</v>
      </c>
      <c r="D10" s="12" t="s">
        <v>23</v>
      </c>
      <c r="E10" s="12" t="s">
        <v>42</v>
      </c>
      <c r="F10" s="6" t="s">
        <v>3</v>
      </c>
      <c r="G10" s="6" t="s">
        <v>13</v>
      </c>
      <c r="H10" s="20"/>
      <c r="I10" s="20">
        <f>H10*1.2</f>
        <v>0</v>
      </c>
    </row>
    <row r="11" spans="1:9" ht="31.5">
      <c r="A11" s="10"/>
      <c r="B11" s="10">
        <v>2</v>
      </c>
      <c r="C11" s="6" t="s">
        <v>46</v>
      </c>
      <c r="D11" s="12" t="s">
        <v>42</v>
      </c>
      <c r="E11" s="12" t="s">
        <v>42</v>
      </c>
      <c r="F11" s="6" t="s">
        <v>3</v>
      </c>
      <c r="G11" s="6" t="s">
        <v>38</v>
      </c>
      <c r="H11" s="20"/>
      <c r="I11" s="20">
        <f>H11*1.2</f>
        <v>0</v>
      </c>
    </row>
    <row r="12" spans="1:9" ht="15.75" customHeight="1">
      <c r="A12" s="30" t="s">
        <v>54</v>
      </c>
      <c r="B12" s="31"/>
      <c r="C12" s="31"/>
      <c r="D12" s="31"/>
      <c r="E12" s="31"/>
      <c r="F12" s="31"/>
      <c r="G12" s="32"/>
      <c r="H12" s="8"/>
      <c r="I12" s="8"/>
    </row>
    <row r="13" spans="1:9" ht="47.25">
      <c r="A13" s="10"/>
      <c r="B13" s="6">
        <v>1</v>
      </c>
      <c r="C13" s="13" t="s">
        <v>50</v>
      </c>
      <c r="D13" s="12" t="s">
        <v>30</v>
      </c>
      <c r="E13" s="14" t="s">
        <v>21</v>
      </c>
      <c r="F13" s="6" t="s">
        <v>3</v>
      </c>
      <c r="G13" s="6" t="s">
        <v>51</v>
      </c>
      <c r="H13" s="20"/>
      <c r="I13" s="20">
        <f aca="true" t="shared" si="0" ref="I13:I19">H13*1.2</f>
        <v>0</v>
      </c>
    </row>
    <row r="14" spans="1:9" ht="31.5">
      <c r="A14" s="10"/>
      <c r="B14" s="6">
        <v>2</v>
      </c>
      <c r="C14" s="6" t="s">
        <v>52</v>
      </c>
      <c r="D14" s="12" t="s">
        <v>24</v>
      </c>
      <c r="E14" s="12" t="s">
        <v>28</v>
      </c>
      <c r="F14" s="6" t="s">
        <v>3</v>
      </c>
      <c r="G14" s="6" t="s">
        <v>36</v>
      </c>
      <c r="H14" s="20"/>
      <c r="I14" s="20">
        <f t="shared" si="0"/>
        <v>0</v>
      </c>
    </row>
    <row r="15" spans="1:9" ht="31.5">
      <c r="A15" s="10"/>
      <c r="B15" s="6">
        <v>3</v>
      </c>
      <c r="C15" s="6" t="s">
        <v>4</v>
      </c>
      <c r="D15" s="14" t="s">
        <v>25</v>
      </c>
      <c r="E15" s="12" t="s">
        <v>29</v>
      </c>
      <c r="F15" s="6" t="s">
        <v>5</v>
      </c>
      <c r="G15" s="6" t="s">
        <v>6</v>
      </c>
      <c r="H15" s="20"/>
      <c r="I15" s="20">
        <f t="shared" si="0"/>
        <v>0</v>
      </c>
    </row>
    <row r="16" spans="1:9" ht="66.75" customHeight="1">
      <c r="A16" s="10"/>
      <c r="B16" s="6">
        <v>4</v>
      </c>
      <c r="C16" s="10" t="s">
        <v>44</v>
      </c>
      <c r="D16" s="15" t="s">
        <v>26</v>
      </c>
      <c r="E16" s="15"/>
      <c r="F16" s="6" t="s">
        <v>3</v>
      </c>
      <c r="G16" s="6" t="s">
        <v>43</v>
      </c>
      <c r="H16" s="20"/>
      <c r="I16" s="20">
        <f t="shared" si="0"/>
        <v>0</v>
      </c>
    </row>
    <row r="17" spans="1:9" ht="63">
      <c r="A17" s="10"/>
      <c r="B17" s="6">
        <v>5</v>
      </c>
      <c r="C17" s="6" t="s">
        <v>14</v>
      </c>
      <c r="D17" s="12" t="s">
        <v>23</v>
      </c>
      <c r="E17" s="12"/>
      <c r="F17" s="6" t="s">
        <v>3</v>
      </c>
      <c r="G17" s="6" t="s">
        <v>15</v>
      </c>
      <c r="H17" s="20"/>
      <c r="I17" s="20">
        <f t="shared" si="0"/>
        <v>0</v>
      </c>
    </row>
    <row r="18" spans="1:9" ht="21.75" customHeight="1">
      <c r="A18" s="10"/>
      <c r="B18" s="6">
        <v>6</v>
      </c>
      <c r="C18" s="6" t="s">
        <v>16</v>
      </c>
      <c r="D18" s="11" t="s">
        <v>26</v>
      </c>
      <c r="E18" s="12"/>
      <c r="F18" s="6" t="s">
        <v>3</v>
      </c>
      <c r="G18" s="6" t="s">
        <v>17</v>
      </c>
      <c r="H18" s="20"/>
      <c r="I18" s="20">
        <f t="shared" si="0"/>
        <v>0</v>
      </c>
    </row>
    <row r="19" spans="1:9" ht="15.75">
      <c r="A19" s="10"/>
      <c r="B19" s="7">
        <v>7</v>
      </c>
      <c r="C19" s="6" t="s">
        <v>18</v>
      </c>
      <c r="D19" s="12" t="s">
        <v>26</v>
      </c>
      <c r="E19" s="12"/>
      <c r="F19" s="6" t="s">
        <v>3</v>
      </c>
      <c r="G19" s="6" t="s">
        <v>19</v>
      </c>
      <c r="H19" s="20"/>
      <c r="I19" s="20">
        <f t="shared" si="0"/>
        <v>0</v>
      </c>
    </row>
    <row r="20" spans="1:11" ht="27" customHeight="1">
      <c r="A20" s="25" t="s">
        <v>67</v>
      </c>
      <c r="B20" s="26"/>
      <c r="C20" s="26"/>
      <c r="D20" s="26"/>
      <c r="E20" s="26"/>
      <c r="F20" s="26"/>
      <c r="G20" s="26"/>
      <c r="H20" s="8"/>
      <c r="I20" s="8"/>
      <c r="J20" s="29"/>
      <c r="K20" s="33"/>
    </row>
    <row r="21" spans="1:9" ht="15.75">
      <c r="A21" s="10"/>
      <c r="B21" s="6">
        <v>1</v>
      </c>
      <c r="C21" s="6" t="s">
        <v>7</v>
      </c>
      <c r="D21" s="12" t="s">
        <v>26</v>
      </c>
      <c r="E21" s="12" t="s">
        <v>29</v>
      </c>
      <c r="F21" s="6" t="s">
        <v>3</v>
      </c>
      <c r="G21" s="6" t="s">
        <v>8</v>
      </c>
      <c r="H21" s="20"/>
      <c r="I21" s="20">
        <f>H21*1.2</f>
        <v>0</v>
      </c>
    </row>
    <row r="22" spans="1:9" ht="15.75">
      <c r="A22" s="10"/>
      <c r="B22" s="6">
        <v>2</v>
      </c>
      <c r="C22" s="6" t="s">
        <v>9</v>
      </c>
      <c r="D22" s="12" t="s">
        <v>27</v>
      </c>
      <c r="E22" s="12" t="s">
        <v>29</v>
      </c>
      <c r="F22" s="6" t="s">
        <v>3</v>
      </c>
      <c r="G22" s="6" t="s">
        <v>8</v>
      </c>
      <c r="H22" s="20"/>
      <c r="I22" s="20">
        <f>H22*1.2</f>
        <v>0</v>
      </c>
    </row>
    <row r="23" spans="1:9" ht="47.25">
      <c r="A23" s="10"/>
      <c r="B23" s="6">
        <v>3</v>
      </c>
      <c r="C23" s="6" t="s">
        <v>31</v>
      </c>
      <c r="D23" s="12" t="s">
        <v>28</v>
      </c>
      <c r="E23" s="12" t="s">
        <v>49</v>
      </c>
      <c r="F23" s="6" t="s">
        <v>5</v>
      </c>
      <c r="G23" s="6" t="s">
        <v>48</v>
      </c>
      <c r="H23" s="20"/>
      <c r="I23" s="20">
        <f>H23*1.2</f>
        <v>0</v>
      </c>
    </row>
    <row r="24" spans="1:9" ht="38.25" customHeight="1">
      <c r="A24" s="10"/>
      <c r="B24" s="6">
        <v>4</v>
      </c>
      <c r="C24" s="6" t="s">
        <v>35</v>
      </c>
      <c r="D24" s="12" t="s">
        <v>41</v>
      </c>
      <c r="E24" s="12" t="s">
        <v>33</v>
      </c>
      <c r="F24" s="6" t="s">
        <v>3</v>
      </c>
      <c r="G24" s="6" t="s">
        <v>34</v>
      </c>
      <c r="H24" s="20"/>
      <c r="I24" s="20">
        <f>H24*1.2</f>
        <v>0</v>
      </c>
    </row>
    <row r="25" spans="1:9" ht="47.25">
      <c r="A25" s="10"/>
      <c r="B25" s="6">
        <v>5</v>
      </c>
      <c r="C25" s="6" t="s">
        <v>32</v>
      </c>
      <c r="D25" s="12"/>
      <c r="E25" s="16"/>
      <c r="F25" s="6" t="s">
        <v>3</v>
      </c>
      <c r="G25" s="6" t="s">
        <v>10</v>
      </c>
      <c r="H25" s="20"/>
      <c r="I25" s="20">
        <f>H25*1.2</f>
        <v>0</v>
      </c>
    </row>
    <row r="27" spans="1:8" ht="15.75" customHeight="1">
      <c r="A27" s="24" t="s">
        <v>57</v>
      </c>
      <c r="B27" s="24"/>
      <c r="C27" s="24"/>
      <c r="D27" s="24"/>
      <c r="E27" s="24"/>
      <c r="F27" s="24"/>
      <c r="G27" s="24"/>
      <c r="H27" s="24"/>
    </row>
    <row r="28" spans="1:8" ht="36" customHeight="1">
      <c r="A28" s="24" t="s">
        <v>58</v>
      </c>
      <c r="B28" s="24"/>
      <c r="C28" s="24"/>
      <c r="D28" s="24"/>
      <c r="E28" s="24"/>
      <c r="F28" s="24"/>
      <c r="G28" s="24"/>
      <c r="H28" s="24"/>
    </row>
    <row r="29" spans="1:8" ht="51" customHeight="1">
      <c r="A29" s="24" t="s">
        <v>59</v>
      </c>
      <c r="B29" s="24"/>
      <c r="C29" s="24"/>
      <c r="D29" s="24"/>
      <c r="E29" s="24"/>
      <c r="F29" s="24"/>
      <c r="G29" s="24"/>
      <c r="H29" s="24"/>
    </row>
    <row r="30" spans="1:8" ht="38.25" customHeight="1">
      <c r="A30" s="24" t="s">
        <v>60</v>
      </c>
      <c r="B30" s="24"/>
      <c r="C30" s="24"/>
      <c r="D30" s="24"/>
      <c r="E30" s="24"/>
      <c r="F30" s="24"/>
      <c r="G30" s="24"/>
      <c r="H30" s="24"/>
    </row>
    <row r="31" spans="1:8" ht="51" customHeight="1">
      <c r="A31" s="24" t="s">
        <v>61</v>
      </c>
      <c r="B31" s="24"/>
      <c r="C31" s="24"/>
      <c r="D31" s="24"/>
      <c r="E31" s="24"/>
      <c r="F31" s="24"/>
      <c r="G31" s="24"/>
      <c r="H31" s="24"/>
    </row>
    <row r="32" spans="1:2" ht="15.75">
      <c r="A32" s="5" t="s">
        <v>62</v>
      </c>
      <c r="B32" s="22"/>
    </row>
    <row r="33" ht="15.75">
      <c r="B33" s="22"/>
    </row>
  </sheetData>
  <sheetProtection/>
  <mergeCells count="12">
    <mergeCell ref="A5:G5"/>
    <mergeCell ref="A2:I2"/>
    <mergeCell ref="A1:I1"/>
    <mergeCell ref="A27:H27"/>
    <mergeCell ref="A28:H28"/>
    <mergeCell ref="A29:H29"/>
    <mergeCell ref="A30:H30"/>
    <mergeCell ref="A31:H31"/>
    <mergeCell ref="A20:G20"/>
    <mergeCell ref="A8:G8"/>
    <mergeCell ref="A12:G12"/>
    <mergeCell ref="A9:G9"/>
  </mergeCells>
  <printOptions/>
  <pageMargins left="0.31496062992125984" right="0.31496062992125984" top="0.31496062992125984" bottom="0.31496062992125984" header="0.23622047244094488" footer="0.23622047244094488"/>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Dimitrova</dc:creator>
  <cp:keywords/>
  <dc:description/>
  <cp:lastModifiedBy>Grigor Manchev</cp:lastModifiedBy>
  <cp:lastPrinted>2016-03-08T12:10:14Z</cp:lastPrinted>
  <dcterms:created xsi:type="dcterms:W3CDTF">1996-10-14T23:33:28Z</dcterms:created>
  <dcterms:modified xsi:type="dcterms:W3CDTF">2016-03-11T07:52:36Z</dcterms:modified>
  <cp:category/>
  <cp:version/>
  <cp:contentType/>
  <cp:contentStatus/>
</cp:coreProperties>
</file>