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11"/>
  </bookViews>
  <sheets>
    <sheet name="Sheet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/>
  <calcPr fullCalcOnLoad="1"/>
</workbook>
</file>

<file path=xl/sharedStrings.xml><?xml version="1.0" encoding="utf-8"?>
<sst xmlns="http://schemas.openxmlformats.org/spreadsheetml/2006/main" count="254" uniqueCount="55">
  <si>
    <t>№ по ред</t>
  </si>
  <si>
    <t>търговско наименование на лекарството</t>
  </si>
  <si>
    <t>фирма производител</t>
  </si>
  <si>
    <t>ATC- код</t>
  </si>
  <si>
    <t>международно непатентно наименование INN</t>
  </si>
  <si>
    <t>B03XA01</t>
  </si>
  <si>
    <t>B03XA03</t>
  </si>
  <si>
    <t>A11CC4</t>
  </si>
  <si>
    <t>1000 IU</t>
  </si>
  <si>
    <t>4 mcg.</t>
  </si>
  <si>
    <t>1 mcg</t>
  </si>
  <si>
    <t>Methoxypolyethylene glycol- epoetin beta</t>
  </si>
  <si>
    <t>Calcitriol</t>
  </si>
  <si>
    <t>шпр .амп.2000 IU</t>
  </si>
  <si>
    <t>шпр .амп.3000 IU</t>
  </si>
  <si>
    <t>шпр .амп.4000 IU</t>
  </si>
  <si>
    <t>шпр .амп.5000 IU</t>
  </si>
  <si>
    <t>шпр .амп.50 mcg</t>
  </si>
  <si>
    <t>шпр .амп. 75 mcg</t>
  </si>
  <si>
    <t>шпр .амп. 100 mcg</t>
  </si>
  <si>
    <t>шпр .амп. 150 mcg</t>
  </si>
  <si>
    <t>капсули. 0,25 mcg</t>
  </si>
  <si>
    <t>общо количество за DDD/ терапевтичен курс</t>
  </si>
  <si>
    <t>Единична цена за DDD/ терапевтичен курс в лв. с ДДС</t>
  </si>
  <si>
    <t>Единична цена  за DDD/ терапевтичен курс в лв. без ДДС</t>
  </si>
  <si>
    <t>Обща стойност за DDD/ терапевтичен курс в лв. без  ДДС</t>
  </si>
  <si>
    <t>Обща стойност за DDD/ терапевтичен курс в лв. с ДДС</t>
  </si>
  <si>
    <t>брой в 1 опаковка</t>
  </si>
  <si>
    <t>лекарствена форма и количество активно лекарствено вещество</t>
  </si>
  <si>
    <t>брой опаковки, съответстващи на общото количество за DDD/ терапевтичен курс</t>
  </si>
  <si>
    <t>Единична цена за опаковка в лв. с ДДС</t>
  </si>
  <si>
    <t>Единична цена за опаковка в лв. без ДДС</t>
  </si>
  <si>
    <t>Обща стойност за опаковка в лв. без  ДДС</t>
  </si>
  <si>
    <t>Обща стойност за опаковка в лв. с ДДС</t>
  </si>
  <si>
    <t xml:space="preserve">референтна стойност за DDD/ терапевтичен курс
в лв. </t>
  </si>
  <si>
    <t>Epoetin alfa//Еrythropoetin/Epotien beta/</t>
  </si>
  <si>
    <t>B03AC02</t>
  </si>
  <si>
    <t>Saccharated Iron Oxid</t>
  </si>
  <si>
    <t>ампули 5 ml, solution for
 injection 100 mg</t>
  </si>
  <si>
    <t>100 mg</t>
  </si>
  <si>
    <t>H05BХ02</t>
  </si>
  <si>
    <t>Paricalcitol</t>
  </si>
  <si>
    <t>capsules, soft, 1 mcg</t>
  </si>
  <si>
    <t xml:space="preserve">ОБОСОБЕНА ПОЗИЦИЯ 1 </t>
  </si>
  <si>
    <t xml:space="preserve">ОБОСОБЕНА ПОЗИЦИЯ 2 </t>
  </si>
  <si>
    <t>ОБОСОБЕНА ПОЗИЦИЯ 3</t>
  </si>
  <si>
    <t>ОБОСОБЕНА ПОЗИЦИЯ 4</t>
  </si>
  <si>
    <t>ОБОСОБЕНА ПОЗИЦИЯ 5</t>
  </si>
  <si>
    <t>ОБОСОБЕНА ПОЗИЦИЯ 6</t>
  </si>
  <si>
    <t>ОБОСОБЕНА ПОЗИЦИЯ 7</t>
  </si>
  <si>
    <t>ОБОСОБЕНА ПОЗИЦИЯ 8</t>
  </si>
  <si>
    <t>ОБОСОБЕНА ПОЗИЦИЯ 9</t>
  </si>
  <si>
    <t>ОБОСОБЕНА ПОЗИЦИЯ 10</t>
  </si>
  <si>
    <t>ОБОСОБЕНА ПОЗИЦИЯ 11</t>
  </si>
  <si>
    <t>ЦЕНОВО ПРЕДЛОЖЕНИЕ - ПРИЛОЖЕНИЕ №3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</si>
</sst>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 applyProtection="1">
      <alignment wrapText="1"/>
      <protection locked="0"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3" fillId="0" borderId="2" xfId="0" applyFont="1" applyBorder="1" applyAlignment="1">
      <alignment horizontal="center" vertical="center" textRotation="90" wrapText="1"/>
    </xf>
    <xf numFmtId="164" fontId="0" fillId="0" borderId="2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/>
    </xf>
    <xf numFmtId="0" fontId="3" fillId="0" borderId="3" xfId="0" applyNumberFormat="1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"/>
  <sheetViews>
    <sheetView workbookViewId="0" topLeftCell="A1">
      <selection activeCell="A1" sqref="A1:N1"/>
    </sheetView>
  </sheetViews>
  <sheetFormatPr defaultColWidth="9.140625" defaultRowHeight="12.75"/>
  <sheetData>
    <row r="1" spans="1:14" s="19" customFormat="1" ht="156.75" customHeight="1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</sheetData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U4" sqref="U4"/>
    </sheetView>
  </sheetViews>
  <sheetFormatPr defaultColWidth="9.140625" defaultRowHeight="12.75"/>
  <cols>
    <col min="1" max="1" width="3.421875" style="0" customWidth="1"/>
    <col min="2" max="2" width="8.8515625" style="0" bestFit="1" customWidth="1"/>
    <col min="3" max="3" width="13.00390625" style="0" customWidth="1"/>
    <col min="4" max="4" width="16.8515625" style="0" bestFit="1" customWidth="1"/>
    <col min="5" max="5" width="9.421875" style="0" customWidth="1"/>
    <col min="6" max="6" width="9.7109375" style="0" customWidth="1"/>
    <col min="7" max="7" width="10.00390625" style="0" customWidth="1"/>
    <col min="8" max="8" width="6.00390625" style="0" bestFit="1" customWidth="1"/>
    <col min="9" max="9" width="6.140625" style="0" bestFit="1" customWidth="1"/>
    <col min="10" max="13" width="5.7109375" style="0" bestFit="1" customWidth="1"/>
    <col min="14" max="14" width="5.28125" style="0" customWidth="1"/>
    <col min="15" max="15" width="8.140625" style="0" bestFit="1" customWidth="1"/>
    <col min="16" max="19" width="5.7109375" style="0" bestFit="1" customWidth="1"/>
  </cols>
  <sheetData>
    <row r="1" spans="1:13" ht="12.75">
      <c r="A1" s="14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9" ht="186.75" customHeight="1">
      <c r="A2" s="10" t="s">
        <v>0</v>
      </c>
      <c r="B2" s="10" t="s">
        <v>3</v>
      </c>
      <c r="C2" s="10" t="s">
        <v>4</v>
      </c>
      <c r="D2" s="10" t="s">
        <v>28</v>
      </c>
      <c r="E2" s="10" t="s">
        <v>34</v>
      </c>
      <c r="F2" s="10" t="s">
        <v>1</v>
      </c>
      <c r="G2" s="10" t="s">
        <v>2</v>
      </c>
      <c r="H2" s="17" t="s">
        <v>22</v>
      </c>
      <c r="I2" s="18"/>
      <c r="J2" s="10" t="s">
        <v>24</v>
      </c>
      <c r="K2" s="10" t="s">
        <v>23</v>
      </c>
      <c r="L2" s="10" t="s">
        <v>25</v>
      </c>
      <c r="M2" s="10" t="s">
        <v>26</v>
      </c>
      <c r="N2" s="10" t="s">
        <v>27</v>
      </c>
      <c r="O2" s="10" t="s">
        <v>29</v>
      </c>
      <c r="P2" s="10" t="s">
        <v>31</v>
      </c>
      <c r="Q2" s="10" t="s">
        <v>30</v>
      </c>
      <c r="R2" s="10" t="s">
        <v>32</v>
      </c>
      <c r="S2" s="10" t="s">
        <v>33</v>
      </c>
    </row>
    <row r="3" spans="1:19" ht="13.5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13.5" thickTop="1">
      <c r="A4" s="2">
        <v>1</v>
      </c>
      <c r="B4" s="7" t="s">
        <v>7</v>
      </c>
      <c r="C4" s="7" t="s">
        <v>12</v>
      </c>
      <c r="D4" s="7" t="s">
        <v>21</v>
      </c>
      <c r="E4" s="7">
        <v>1.19867</v>
      </c>
      <c r="F4" s="7"/>
      <c r="G4" s="7"/>
      <c r="H4" s="7">
        <v>10800</v>
      </c>
      <c r="I4" s="7" t="s">
        <v>10</v>
      </c>
      <c r="J4" s="6"/>
      <c r="K4" s="5">
        <f>J4*1.2</f>
        <v>0</v>
      </c>
      <c r="L4" s="5">
        <f>H4*J4</f>
        <v>0</v>
      </c>
      <c r="M4" s="5">
        <f>L4*1.2</f>
        <v>0</v>
      </c>
      <c r="N4" s="5"/>
      <c r="O4" s="5"/>
      <c r="P4" s="6"/>
      <c r="Q4" s="5">
        <f>P4*1.2</f>
        <v>0</v>
      </c>
      <c r="R4" s="5">
        <f>O4*P4</f>
        <v>0</v>
      </c>
      <c r="S4" s="5">
        <f>R4*1.2</f>
        <v>0</v>
      </c>
    </row>
    <row r="5" spans="1:19" ht="12.75">
      <c r="A5" s="2"/>
      <c r="B5" s="2"/>
      <c r="C5" s="3"/>
      <c r="D5" s="3"/>
      <c r="E5" s="3"/>
      <c r="F5" s="4"/>
      <c r="G5" s="4"/>
      <c r="H5" s="8"/>
      <c r="I5" s="5"/>
      <c r="J5" s="6"/>
      <c r="K5" s="5"/>
      <c r="L5" s="5">
        <f>SUM(L4)</f>
        <v>0</v>
      </c>
      <c r="M5" s="5">
        <f>SUM(M4)</f>
        <v>0</v>
      </c>
      <c r="N5" s="5"/>
      <c r="O5" s="5"/>
      <c r="P5" s="6"/>
      <c r="Q5" s="5"/>
      <c r="R5" s="5">
        <f>SUM(R4)</f>
        <v>0</v>
      </c>
      <c r="S5" s="5">
        <f>SUM(S4)</f>
        <v>0</v>
      </c>
    </row>
  </sheetData>
  <mergeCells count="2">
    <mergeCell ref="A1:M1"/>
    <mergeCell ref="H2:I2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U4" sqref="U4"/>
    </sheetView>
  </sheetViews>
  <sheetFormatPr defaultColWidth="9.140625" defaultRowHeight="12.75"/>
  <cols>
    <col min="1" max="1" width="3.421875" style="0" customWidth="1"/>
    <col min="2" max="2" width="8.8515625" style="0" bestFit="1" customWidth="1"/>
    <col min="3" max="3" width="19.421875" style="0" customWidth="1"/>
    <col min="4" max="4" width="11.00390625" style="0" bestFit="1" customWidth="1"/>
    <col min="5" max="5" width="8.57421875" style="0" bestFit="1" customWidth="1"/>
    <col min="6" max="6" width="12.00390625" style="0" customWidth="1"/>
    <col min="7" max="7" width="10.00390625" style="0" customWidth="1"/>
    <col min="8" max="8" width="6.00390625" style="0" bestFit="1" customWidth="1"/>
    <col min="9" max="9" width="7.57421875" style="0" customWidth="1"/>
    <col min="10" max="13" width="5.7109375" style="0" bestFit="1" customWidth="1"/>
    <col min="14" max="14" width="5.28125" style="0" customWidth="1"/>
    <col min="15" max="15" width="8.140625" style="0" bestFit="1" customWidth="1"/>
    <col min="16" max="19" width="5.7109375" style="0" bestFit="1" customWidth="1"/>
  </cols>
  <sheetData>
    <row r="1" spans="1:13" ht="12.75">
      <c r="A1" s="14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9" ht="186.75" customHeight="1">
      <c r="A2" s="10" t="s">
        <v>0</v>
      </c>
      <c r="B2" s="10" t="s">
        <v>3</v>
      </c>
      <c r="C2" s="10" t="s">
        <v>4</v>
      </c>
      <c r="D2" s="10" t="s">
        <v>28</v>
      </c>
      <c r="E2" s="10" t="s">
        <v>34</v>
      </c>
      <c r="F2" s="10" t="s">
        <v>1</v>
      </c>
      <c r="G2" s="10" t="s">
        <v>2</v>
      </c>
      <c r="H2" s="17" t="s">
        <v>22</v>
      </c>
      <c r="I2" s="18"/>
      <c r="J2" s="10" t="s">
        <v>24</v>
      </c>
      <c r="K2" s="10" t="s">
        <v>23</v>
      </c>
      <c r="L2" s="10" t="s">
        <v>25</v>
      </c>
      <c r="M2" s="10" t="s">
        <v>26</v>
      </c>
      <c r="N2" s="10" t="s">
        <v>27</v>
      </c>
      <c r="O2" s="10" t="s">
        <v>29</v>
      </c>
      <c r="P2" s="10" t="s">
        <v>31</v>
      </c>
      <c r="Q2" s="10" t="s">
        <v>30</v>
      </c>
      <c r="R2" s="10" t="s">
        <v>32</v>
      </c>
      <c r="S2" s="10" t="s">
        <v>33</v>
      </c>
    </row>
    <row r="3" spans="1:19" ht="13.5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64.5" thickTop="1">
      <c r="A4" s="2">
        <v>1</v>
      </c>
      <c r="B4" s="7" t="s">
        <v>36</v>
      </c>
      <c r="C4" s="7" t="s">
        <v>37</v>
      </c>
      <c r="D4" s="12" t="s">
        <v>38</v>
      </c>
      <c r="E4" s="13">
        <v>12.78</v>
      </c>
      <c r="F4" s="7"/>
      <c r="G4" s="7"/>
      <c r="H4" s="7">
        <v>3000</v>
      </c>
      <c r="I4" s="7" t="s">
        <v>39</v>
      </c>
      <c r="J4" s="6"/>
      <c r="K4" s="5">
        <f>J4*1.2</f>
        <v>0</v>
      </c>
      <c r="L4" s="5">
        <f>H4*J4</f>
        <v>0</v>
      </c>
      <c r="M4" s="5">
        <f>L4*1.2</f>
        <v>0</v>
      </c>
      <c r="N4" s="5"/>
      <c r="O4" s="5"/>
      <c r="P4" s="6"/>
      <c r="Q4" s="5">
        <f>P4*1.2</f>
        <v>0</v>
      </c>
      <c r="R4" s="5">
        <f>O4*P4</f>
        <v>0</v>
      </c>
      <c r="S4" s="5">
        <f>R4*1.2</f>
        <v>0</v>
      </c>
    </row>
    <row r="5" spans="1:19" ht="12.75">
      <c r="A5" s="2"/>
      <c r="B5" s="2"/>
      <c r="C5" s="3"/>
      <c r="D5" s="3"/>
      <c r="E5" s="3"/>
      <c r="F5" s="4"/>
      <c r="G5" s="4"/>
      <c r="H5" s="8"/>
      <c r="I5" s="5"/>
      <c r="J5" s="6"/>
      <c r="K5" s="5"/>
      <c r="L5" s="5">
        <f>SUM(L4)</f>
        <v>0</v>
      </c>
      <c r="M5" s="5">
        <f>SUM(M4)</f>
        <v>0</v>
      </c>
      <c r="N5" s="5"/>
      <c r="O5" s="5"/>
      <c r="P5" s="6"/>
      <c r="Q5" s="5"/>
      <c r="R5" s="5">
        <f>SUM(R4)</f>
        <v>0</v>
      </c>
      <c r="S5" s="5">
        <f>SUM(S4)</f>
        <v>0</v>
      </c>
    </row>
  </sheetData>
  <mergeCells count="2">
    <mergeCell ref="A1:M1"/>
    <mergeCell ref="H2:I2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"/>
  <sheetViews>
    <sheetView tabSelected="1" workbookViewId="0" topLeftCell="A1">
      <selection activeCell="U4" sqref="U4"/>
    </sheetView>
  </sheetViews>
  <sheetFormatPr defaultColWidth="9.140625" defaultRowHeight="12.75"/>
  <cols>
    <col min="1" max="1" width="3.421875" style="0" customWidth="1"/>
    <col min="2" max="2" width="8.8515625" style="0" bestFit="1" customWidth="1"/>
    <col min="3" max="3" width="19.421875" style="0" customWidth="1"/>
    <col min="4" max="4" width="11.00390625" style="0" bestFit="1" customWidth="1"/>
    <col min="5" max="5" width="8.57421875" style="0" bestFit="1" customWidth="1"/>
    <col min="6" max="6" width="12.00390625" style="0" customWidth="1"/>
    <col min="7" max="7" width="10.00390625" style="0" customWidth="1"/>
    <col min="8" max="8" width="6.00390625" style="0" bestFit="1" customWidth="1"/>
    <col min="9" max="9" width="7.57421875" style="0" customWidth="1"/>
    <col min="10" max="13" width="5.7109375" style="0" bestFit="1" customWidth="1"/>
    <col min="14" max="14" width="5.28125" style="0" customWidth="1"/>
    <col min="15" max="15" width="8.140625" style="0" bestFit="1" customWidth="1"/>
    <col min="16" max="19" width="5.7109375" style="0" bestFit="1" customWidth="1"/>
  </cols>
  <sheetData>
    <row r="1" spans="1:13" ht="12.75">
      <c r="A1" s="14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9" ht="186.75" customHeight="1">
      <c r="A2" s="10" t="s">
        <v>0</v>
      </c>
      <c r="B2" s="10" t="s">
        <v>3</v>
      </c>
      <c r="C2" s="10" t="s">
        <v>4</v>
      </c>
      <c r="D2" s="10" t="s">
        <v>28</v>
      </c>
      <c r="E2" s="10" t="s">
        <v>34</v>
      </c>
      <c r="F2" s="10" t="s">
        <v>1</v>
      </c>
      <c r="G2" s="10" t="s">
        <v>2</v>
      </c>
      <c r="H2" s="17" t="s">
        <v>22</v>
      </c>
      <c r="I2" s="18"/>
      <c r="J2" s="10" t="s">
        <v>24</v>
      </c>
      <c r="K2" s="10" t="s">
        <v>23</v>
      </c>
      <c r="L2" s="10" t="s">
        <v>25</v>
      </c>
      <c r="M2" s="10" t="s">
        <v>26</v>
      </c>
      <c r="N2" s="10" t="s">
        <v>27</v>
      </c>
      <c r="O2" s="10" t="s">
        <v>29</v>
      </c>
      <c r="P2" s="10" t="s">
        <v>31</v>
      </c>
      <c r="Q2" s="10" t="s">
        <v>30</v>
      </c>
      <c r="R2" s="10" t="s">
        <v>32</v>
      </c>
      <c r="S2" s="10" t="s">
        <v>33</v>
      </c>
    </row>
    <row r="3" spans="1:19" ht="13.5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26.25" thickTop="1">
      <c r="A4" s="2">
        <v>1</v>
      </c>
      <c r="B4" s="7" t="s">
        <v>40</v>
      </c>
      <c r="C4" s="7" t="s">
        <v>41</v>
      </c>
      <c r="D4" s="12" t="s">
        <v>42</v>
      </c>
      <c r="E4" s="13">
        <v>14.91143</v>
      </c>
      <c r="F4" s="7"/>
      <c r="G4" s="7"/>
      <c r="H4" s="7">
        <v>10800</v>
      </c>
      <c r="I4" s="7" t="s">
        <v>10</v>
      </c>
      <c r="J4" s="6"/>
      <c r="K4" s="5">
        <f>J4*1.2</f>
        <v>0</v>
      </c>
      <c r="L4" s="5">
        <f>H4*J4</f>
        <v>0</v>
      </c>
      <c r="M4" s="5">
        <f>L4*1.2</f>
        <v>0</v>
      </c>
      <c r="N4" s="5"/>
      <c r="O4" s="5"/>
      <c r="P4" s="6"/>
      <c r="Q4" s="5">
        <f>P4*1.2</f>
        <v>0</v>
      </c>
      <c r="R4" s="5">
        <f>O4*P4</f>
        <v>0</v>
      </c>
      <c r="S4" s="5">
        <f>R4*1.2</f>
        <v>0</v>
      </c>
    </row>
    <row r="5" spans="1:19" ht="12.75">
      <c r="A5" s="2"/>
      <c r="B5" s="2"/>
      <c r="C5" s="3"/>
      <c r="D5" s="3"/>
      <c r="E5" s="3"/>
      <c r="F5" s="4"/>
      <c r="G5" s="4"/>
      <c r="H5" s="8"/>
      <c r="I5" s="5"/>
      <c r="J5" s="6"/>
      <c r="K5" s="5"/>
      <c r="L5" s="5">
        <f>SUM(L4)</f>
        <v>0</v>
      </c>
      <c r="M5" s="5">
        <f>SUM(M4)</f>
        <v>0</v>
      </c>
      <c r="N5" s="5"/>
      <c r="O5" s="5"/>
      <c r="P5" s="6"/>
      <c r="Q5" s="5"/>
      <c r="R5" s="5">
        <f>SUM(R4)</f>
        <v>0</v>
      </c>
      <c r="S5" s="5">
        <f>SUM(S4)</f>
        <v>0</v>
      </c>
    </row>
  </sheetData>
  <mergeCells count="2">
    <mergeCell ref="A1:M1"/>
    <mergeCell ref="H2:I2"/>
  </mergeCells>
  <printOptions/>
  <pageMargins left="0.21" right="0.1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pane ySplit="3" topLeftCell="BM4" activePane="bottomLeft" state="frozen"/>
      <selection pane="topLeft" activeCell="A1" sqref="A1"/>
      <selection pane="bottomLeft" activeCell="I26" sqref="I26"/>
    </sheetView>
  </sheetViews>
  <sheetFormatPr defaultColWidth="9.140625" defaultRowHeight="12.75"/>
  <cols>
    <col min="1" max="1" width="3.421875" style="0" customWidth="1"/>
    <col min="2" max="2" width="8.8515625" style="0" bestFit="1" customWidth="1"/>
    <col min="3" max="3" width="17.28125" style="0" customWidth="1"/>
    <col min="4" max="4" width="16.00390625" style="0" bestFit="1" customWidth="1"/>
    <col min="5" max="5" width="8.57421875" style="0" bestFit="1" customWidth="1"/>
    <col min="6" max="6" width="5.7109375" style="0" bestFit="1" customWidth="1"/>
    <col min="7" max="7" width="8.00390625" style="0" customWidth="1"/>
    <col min="8" max="8" width="6.00390625" style="0" bestFit="1" customWidth="1"/>
    <col min="9" max="9" width="8.140625" style="0" bestFit="1" customWidth="1"/>
    <col min="10" max="10" width="5.7109375" style="0" bestFit="1" customWidth="1"/>
    <col min="11" max="11" width="6.8515625" style="0" customWidth="1"/>
    <col min="12" max="12" width="7.57421875" style="0" customWidth="1"/>
    <col min="13" max="13" width="5.7109375" style="0" bestFit="1" customWidth="1"/>
    <col min="14" max="14" width="5.28125" style="0" customWidth="1"/>
    <col min="15" max="15" width="8.140625" style="0" bestFit="1" customWidth="1"/>
    <col min="16" max="17" width="5.7109375" style="0" bestFit="1" customWidth="1"/>
    <col min="18" max="18" width="7.57421875" style="0" customWidth="1"/>
    <col min="19" max="19" width="5.7109375" style="0" bestFit="1" customWidth="1"/>
  </cols>
  <sheetData>
    <row r="1" spans="1:13" ht="12.75">
      <c r="A1" s="14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9" ht="186.75" customHeight="1">
      <c r="A2" s="10" t="s">
        <v>0</v>
      </c>
      <c r="B2" s="10" t="s">
        <v>3</v>
      </c>
      <c r="C2" s="10" t="s">
        <v>4</v>
      </c>
      <c r="D2" s="10" t="s">
        <v>28</v>
      </c>
      <c r="E2" s="10" t="s">
        <v>34</v>
      </c>
      <c r="F2" s="10" t="s">
        <v>1</v>
      </c>
      <c r="G2" s="10" t="s">
        <v>2</v>
      </c>
      <c r="H2" s="17" t="s">
        <v>22</v>
      </c>
      <c r="I2" s="18"/>
      <c r="J2" s="10" t="s">
        <v>24</v>
      </c>
      <c r="K2" s="10" t="s">
        <v>23</v>
      </c>
      <c r="L2" s="10" t="s">
        <v>25</v>
      </c>
      <c r="M2" s="10" t="s">
        <v>26</v>
      </c>
      <c r="N2" s="10" t="s">
        <v>27</v>
      </c>
      <c r="O2" s="10" t="s">
        <v>29</v>
      </c>
      <c r="P2" s="10" t="s">
        <v>31</v>
      </c>
      <c r="Q2" s="10" t="s">
        <v>30</v>
      </c>
      <c r="R2" s="10" t="s">
        <v>32</v>
      </c>
      <c r="S2" s="10" t="s">
        <v>33</v>
      </c>
    </row>
    <row r="3" spans="1:19" ht="13.5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39" thickTop="1">
      <c r="A4" s="2">
        <v>1</v>
      </c>
      <c r="B4" s="2" t="s">
        <v>5</v>
      </c>
      <c r="C4" s="3" t="s">
        <v>35</v>
      </c>
      <c r="D4" s="3" t="s">
        <v>13</v>
      </c>
      <c r="E4" s="11">
        <v>9.588</v>
      </c>
      <c r="F4" s="4"/>
      <c r="G4" s="4"/>
      <c r="H4" s="8">
        <v>5000</v>
      </c>
      <c r="I4" s="5" t="s">
        <v>8</v>
      </c>
      <c r="J4" s="6"/>
      <c r="K4" s="5">
        <f>J4*1.2</f>
        <v>0</v>
      </c>
      <c r="L4" s="5">
        <f>H4*J4</f>
        <v>0</v>
      </c>
      <c r="M4" s="5">
        <f>L4*1.2</f>
        <v>0</v>
      </c>
      <c r="N4" s="5"/>
      <c r="O4" s="5"/>
      <c r="P4" s="6"/>
      <c r="Q4" s="5">
        <f>P4*1.2</f>
        <v>0</v>
      </c>
      <c r="R4" s="5">
        <f>O4*P4</f>
        <v>0</v>
      </c>
      <c r="S4" s="5">
        <f>R4*1.2</f>
        <v>0</v>
      </c>
    </row>
    <row r="5" spans="1:19" ht="12.75" customHeight="1">
      <c r="A5" s="2"/>
      <c r="B5" s="2"/>
      <c r="C5" s="3"/>
      <c r="D5" s="3"/>
      <c r="E5" s="3"/>
      <c r="F5" s="4"/>
      <c r="G5" s="4"/>
      <c r="H5" s="8"/>
      <c r="I5" s="5"/>
      <c r="J5" s="6"/>
      <c r="K5" s="5"/>
      <c r="L5" s="5">
        <f>SUM(L4:L4)</f>
        <v>0</v>
      </c>
      <c r="M5" s="5">
        <f>SUM(M4:M4)</f>
        <v>0</v>
      </c>
      <c r="N5" s="5"/>
      <c r="O5" s="5"/>
      <c r="P5" s="6"/>
      <c r="Q5" s="5"/>
      <c r="R5" s="5">
        <f>SUM(R4:R4)</f>
        <v>0</v>
      </c>
      <c r="S5" s="5">
        <f>SUM(S4:S4)</f>
        <v>0</v>
      </c>
    </row>
  </sheetData>
  <sheetProtection formatCells="0" formatColumns="0" formatRows="0"/>
  <mergeCells count="2">
    <mergeCell ref="A1:M1"/>
    <mergeCell ref="H2:I2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8.8515625" style="0" bestFit="1" customWidth="1"/>
    <col min="3" max="3" width="17.28125" style="0" customWidth="1"/>
    <col min="4" max="4" width="16.00390625" style="0" bestFit="1" customWidth="1"/>
    <col min="5" max="5" width="8.57421875" style="0" bestFit="1" customWidth="1"/>
    <col min="6" max="6" width="5.7109375" style="0" bestFit="1" customWidth="1"/>
    <col min="7" max="7" width="8.00390625" style="0" customWidth="1"/>
    <col min="8" max="8" width="6.00390625" style="0" bestFit="1" customWidth="1"/>
    <col min="9" max="9" width="8.140625" style="0" bestFit="1" customWidth="1"/>
    <col min="10" max="10" width="5.7109375" style="0" bestFit="1" customWidth="1"/>
    <col min="11" max="11" width="6.8515625" style="0" customWidth="1"/>
    <col min="12" max="12" width="7.57421875" style="0" customWidth="1"/>
    <col min="13" max="13" width="5.7109375" style="0" bestFit="1" customWidth="1"/>
    <col min="14" max="14" width="5.28125" style="0" customWidth="1"/>
    <col min="15" max="15" width="8.140625" style="0" bestFit="1" customWidth="1"/>
    <col min="16" max="17" width="5.7109375" style="0" bestFit="1" customWidth="1"/>
    <col min="18" max="18" width="7.57421875" style="0" customWidth="1"/>
    <col min="19" max="19" width="5.7109375" style="0" bestFit="1" customWidth="1"/>
  </cols>
  <sheetData>
    <row r="1" spans="1:13" ht="12.75">
      <c r="A1" s="14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9" ht="186.75" customHeight="1">
      <c r="A2" s="10" t="s">
        <v>0</v>
      </c>
      <c r="B2" s="10" t="s">
        <v>3</v>
      </c>
      <c r="C2" s="10" t="s">
        <v>4</v>
      </c>
      <c r="D2" s="10" t="s">
        <v>28</v>
      </c>
      <c r="E2" s="10" t="s">
        <v>34</v>
      </c>
      <c r="F2" s="10" t="s">
        <v>1</v>
      </c>
      <c r="G2" s="10" t="s">
        <v>2</v>
      </c>
      <c r="H2" s="17" t="s">
        <v>22</v>
      </c>
      <c r="I2" s="18"/>
      <c r="J2" s="10" t="s">
        <v>24</v>
      </c>
      <c r="K2" s="10" t="s">
        <v>23</v>
      </c>
      <c r="L2" s="10" t="s">
        <v>25</v>
      </c>
      <c r="M2" s="10" t="s">
        <v>26</v>
      </c>
      <c r="N2" s="10" t="s">
        <v>27</v>
      </c>
      <c r="O2" s="10" t="s">
        <v>29</v>
      </c>
      <c r="P2" s="10" t="s">
        <v>31</v>
      </c>
      <c r="Q2" s="10" t="s">
        <v>30</v>
      </c>
      <c r="R2" s="10" t="s">
        <v>32</v>
      </c>
      <c r="S2" s="10" t="s">
        <v>33</v>
      </c>
    </row>
    <row r="3" spans="1:19" ht="13.5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39" thickTop="1">
      <c r="A4" s="2">
        <v>1</v>
      </c>
      <c r="B4" s="2" t="s">
        <v>5</v>
      </c>
      <c r="C4" s="3" t="s">
        <v>35</v>
      </c>
      <c r="D4" s="3" t="s">
        <v>14</v>
      </c>
      <c r="E4" s="11">
        <v>9.588</v>
      </c>
      <c r="F4" s="4"/>
      <c r="G4" s="4"/>
      <c r="H4" s="8">
        <v>5000</v>
      </c>
      <c r="I4" s="5" t="s">
        <v>8</v>
      </c>
      <c r="J4" s="6"/>
      <c r="K4" s="5">
        <f>J4*1.2</f>
        <v>0</v>
      </c>
      <c r="L4" s="5">
        <f>H4*J4</f>
        <v>0</v>
      </c>
      <c r="M4" s="5">
        <f>L4*1.2</f>
        <v>0</v>
      </c>
      <c r="N4" s="5"/>
      <c r="O4" s="5"/>
      <c r="P4" s="6"/>
      <c r="Q4" s="5">
        <f>P4*1.2</f>
        <v>0</v>
      </c>
      <c r="R4" s="5">
        <f>O4*P4</f>
        <v>0</v>
      </c>
      <c r="S4" s="5">
        <f>R4*1.2</f>
        <v>0</v>
      </c>
    </row>
    <row r="5" spans="1:19" ht="12.75" customHeight="1">
      <c r="A5" s="2"/>
      <c r="B5" s="2"/>
      <c r="C5" s="3"/>
      <c r="D5" s="3"/>
      <c r="E5" s="3"/>
      <c r="F5" s="4"/>
      <c r="G5" s="4"/>
      <c r="H5" s="8"/>
      <c r="I5" s="5"/>
      <c r="J5" s="6"/>
      <c r="K5" s="5"/>
      <c r="L5" s="5">
        <f>SUM(L4:L4)</f>
        <v>0</v>
      </c>
      <c r="M5" s="5">
        <f>SUM(M4:M4)</f>
        <v>0</v>
      </c>
      <c r="N5" s="5"/>
      <c r="O5" s="5"/>
      <c r="P5" s="6"/>
      <c r="Q5" s="5"/>
      <c r="R5" s="5">
        <f>SUM(R4:R4)</f>
        <v>0</v>
      </c>
      <c r="S5" s="5">
        <f>SUM(S4:S4)</f>
        <v>0</v>
      </c>
    </row>
  </sheetData>
  <mergeCells count="2">
    <mergeCell ref="A1:M1"/>
    <mergeCell ref="H2:I2"/>
  </mergeCells>
  <printOptions/>
  <pageMargins left="0.2" right="0.21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8.8515625" style="0" bestFit="1" customWidth="1"/>
    <col min="3" max="3" width="17.28125" style="0" customWidth="1"/>
    <col min="4" max="4" width="16.00390625" style="0" bestFit="1" customWidth="1"/>
    <col min="5" max="5" width="8.57421875" style="0" bestFit="1" customWidth="1"/>
    <col min="6" max="6" width="5.7109375" style="0" bestFit="1" customWidth="1"/>
    <col min="7" max="7" width="8.00390625" style="0" customWidth="1"/>
    <col min="8" max="8" width="6.00390625" style="0" bestFit="1" customWidth="1"/>
    <col min="9" max="9" width="8.140625" style="0" bestFit="1" customWidth="1"/>
    <col min="10" max="10" width="5.7109375" style="0" bestFit="1" customWidth="1"/>
    <col min="11" max="11" width="6.8515625" style="0" customWidth="1"/>
    <col min="12" max="12" width="7.57421875" style="0" customWidth="1"/>
    <col min="13" max="13" width="5.7109375" style="0" bestFit="1" customWidth="1"/>
    <col min="14" max="14" width="5.28125" style="0" customWidth="1"/>
    <col min="15" max="15" width="8.140625" style="0" bestFit="1" customWidth="1"/>
    <col min="16" max="17" width="5.7109375" style="0" bestFit="1" customWidth="1"/>
    <col min="18" max="18" width="7.57421875" style="0" customWidth="1"/>
    <col min="19" max="19" width="5.7109375" style="0" bestFit="1" customWidth="1"/>
  </cols>
  <sheetData>
    <row r="1" spans="1:13" ht="12.75">
      <c r="A1" s="14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9" ht="186.75" customHeight="1">
      <c r="A2" s="10" t="s">
        <v>0</v>
      </c>
      <c r="B2" s="10" t="s">
        <v>3</v>
      </c>
      <c r="C2" s="10" t="s">
        <v>4</v>
      </c>
      <c r="D2" s="10" t="s">
        <v>28</v>
      </c>
      <c r="E2" s="10" t="s">
        <v>34</v>
      </c>
      <c r="F2" s="10" t="s">
        <v>1</v>
      </c>
      <c r="G2" s="10" t="s">
        <v>2</v>
      </c>
      <c r="H2" s="17" t="s">
        <v>22</v>
      </c>
      <c r="I2" s="18"/>
      <c r="J2" s="10" t="s">
        <v>24</v>
      </c>
      <c r="K2" s="10" t="s">
        <v>23</v>
      </c>
      <c r="L2" s="10" t="s">
        <v>25</v>
      </c>
      <c r="M2" s="10" t="s">
        <v>26</v>
      </c>
      <c r="N2" s="10" t="s">
        <v>27</v>
      </c>
      <c r="O2" s="10" t="s">
        <v>29</v>
      </c>
      <c r="P2" s="10" t="s">
        <v>31</v>
      </c>
      <c r="Q2" s="10" t="s">
        <v>30</v>
      </c>
      <c r="R2" s="10" t="s">
        <v>32</v>
      </c>
      <c r="S2" s="10" t="s">
        <v>33</v>
      </c>
    </row>
    <row r="3" spans="1:19" ht="13.5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39" thickTop="1">
      <c r="A4" s="2">
        <v>1</v>
      </c>
      <c r="B4" s="2" t="s">
        <v>5</v>
      </c>
      <c r="C4" s="3" t="s">
        <v>35</v>
      </c>
      <c r="D4" s="3" t="s">
        <v>15</v>
      </c>
      <c r="E4" s="11">
        <v>9.588</v>
      </c>
      <c r="F4" s="4"/>
      <c r="G4" s="4"/>
      <c r="H4" s="8">
        <v>5000</v>
      </c>
      <c r="I4" s="5" t="s">
        <v>8</v>
      </c>
      <c r="J4" s="6"/>
      <c r="K4" s="5">
        <f>J4*1.2</f>
        <v>0</v>
      </c>
      <c r="L4" s="5">
        <f>H4*J4</f>
        <v>0</v>
      </c>
      <c r="M4" s="5">
        <f>L4*1.2</f>
        <v>0</v>
      </c>
      <c r="N4" s="5"/>
      <c r="O4" s="5"/>
      <c r="P4" s="6"/>
      <c r="Q4" s="5">
        <f>P4*1.2</f>
        <v>0</v>
      </c>
      <c r="R4" s="5">
        <f>O4*P4</f>
        <v>0</v>
      </c>
      <c r="S4" s="5">
        <f>R4*1.2</f>
        <v>0</v>
      </c>
    </row>
    <row r="5" spans="1:19" ht="12.75" customHeight="1">
      <c r="A5" s="2"/>
      <c r="B5" s="2"/>
      <c r="C5" s="3"/>
      <c r="D5" s="3"/>
      <c r="E5" s="3"/>
      <c r="F5" s="4"/>
      <c r="G5" s="4"/>
      <c r="H5" s="8"/>
      <c r="I5" s="5"/>
      <c r="J5" s="6"/>
      <c r="K5" s="5"/>
      <c r="L5" s="5">
        <f>SUM(L4:L4)</f>
        <v>0</v>
      </c>
      <c r="M5" s="5">
        <f>SUM(M4:M4)</f>
        <v>0</v>
      </c>
      <c r="N5" s="5"/>
      <c r="O5" s="5"/>
      <c r="P5" s="6"/>
      <c r="Q5" s="5"/>
      <c r="R5" s="5">
        <f>SUM(R4:R4)</f>
        <v>0</v>
      </c>
      <c r="S5" s="5">
        <f>SUM(S4:S4)</f>
        <v>0</v>
      </c>
    </row>
  </sheetData>
  <mergeCells count="2">
    <mergeCell ref="A1:M1"/>
    <mergeCell ref="H2:I2"/>
  </mergeCells>
  <printOptions/>
  <pageMargins left="0.2" right="0.19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8.8515625" style="0" bestFit="1" customWidth="1"/>
    <col min="3" max="3" width="17.28125" style="0" customWidth="1"/>
    <col min="4" max="4" width="16.00390625" style="0" bestFit="1" customWidth="1"/>
    <col min="5" max="5" width="8.57421875" style="0" bestFit="1" customWidth="1"/>
    <col min="6" max="6" width="5.7109375" style="0" bestFit="1" customWidth="1"/>
    <col min="7" max="7" width="8.00390625" style="0" customWidth="1"/>
    <col min="8" max="8" width="6.00390625" style="0" bestFit="1" customWidth="1"/>
    <col min="9" max="9" width="8.140625" style="0" bestFit="1" customWidth="1"/>
    <col min="10" max="10" width="5.7109375" style="0" bestFit="1" customWidth="1"/>
    <col min="11" max="11" width="6.8515625" style="0" customWidth="1"/>
    <col min="12" max="12" width="7.57421875" style="0" customWidth="1"/>
    <col min="13" max="13" width="5.7109375" style="0" bestFit="1" customWidth="1"/>
    <col min="14" max="14" width="5.28125" style="0" customWidth="1"/>
    <col min="15" max="15" width="8.140625" style="0" bestFit="1" customWidth="1"/>
    <col min="16" max="17" width="5.7109375" style="0" bestFit="1" customWidth="1"/>
    <col min="18" max="18" width="7.57421875" style="0" customWidth="1"/>
    <col min="19" max="19" width="5.7109375" style="0" bestFit="1" customWidth="1"/>
  </cols>
  <sheetData>
    <row r="1" spans="1:13" ht="12.75">
      <c r="A1" s="14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9" ht="186.75" customHeight="1">
      <c r="A2" s="10" t="s">
        <v>0</v>
      </c>
      <c r="B2" s="10" t="s">
        <v>3</v>
      </c>
      <c r="C2" s="10" t="s">
        <v>4</v>
      </c>
      <c r="D2" s="10" t="s">
        <v>28</v>
      </c>
      <c r="E2" s="10" t="s">
        <v>34</v>
      </c>
      <c r="F2" s="10" t="s">
        <v>1</v>
      </c>
      <c r="G2" s="10" t="s">
        <v>2</v>
      </c>
      <c r="H2" s="17" t="s">
        <v>22</v>
      </c>
      <c r="I2" s="18"/>
      <c r="J2" s="10" t="s">
        <v>24</v>
      </c>
      <c r="K2" s="10" t="s">
        <v>23</v>
      </c>
      <c r="L2" s="10" t="s">
        <v>25</v>
      </c>
      <c r="M2" s="10" t="s">
        <v>26</v>
      </c>
      <c r="N2" s="10" t="s">
        <v>27</v>
      </c>
      <c r="O2" s="10" t="s">
        <v>29</v>
      </c>
      <c r="P2" s="10" t="s">
        <v>31</v>
      </c>
      <c r="Q2" s="10" t="s">
        <v>30</v>
      </c>
      <c r="R2" s="10" t="s">
        <v>32</v>
      </c>
      <c r="S2" s="10" t="s">
        <v>33</v>
      </c>
    </row>
    <row r="3" spans="1:19" ht="13.5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39" thickTop="1">
      <c r="A4" s="2">
        <v>1</v>
      </c>
      <c r="B4" s="2" t="s">
        <v>5</v>
      </c>
      <c r="C4" s="3" t="s">
        <v>35</v>
      </c>
      <c r="D4" s="3" t="s">
        <v>16</v>
      </c>
      <c r="E4" s="11">
        <v>9.588</v>
      </c>
      <c r="F4" s="4"/>
      <c r="G4" s="4"/>
      <c r="H4" s="8">
        <v>5000</v>
      </c>
      <c r="I4" s="5" t="s">
        <v>8</v>
      </c>
      <c r="J4" s="6"/>
      <c r="K4" s="5">
        <f>J4*1.2</f>
        <v>0</v>
      </c>
      <c r="L4" s="5">
        <f>H4*J4</f>
        <v>0</v>
      </c>
      <c r="M4" s="5">
        <f>L4*1.2</f>
        <v>0</v>
      </c>
      <c r="N4" s="5"/>
      <c r="O4" s="5"/>
      <c r="P4" s="6"/>
      <c r="Q4" s="5">
        <f>P4*1.2</f>
        <v>0</v>
      </c>
      <c r="R4" s="5">
        <f>O4*P4</f>
        <v>0</v>
      </c>
      <c r="S4" s="5">
        <f>R4*1.2</f>
        <v>0</v>
      </c>
    </row>
    <row r="5" spans="1:19" ht="12.75" customHeight="1">
      <c r="A5" s="2"/>
      <c r="B5" s="2"/>
      <c r="C5" s="3"/>
      <c r="D5" s="3"/>
      <c r="E5" s="3"/>
      <c r="F5" s="4"/>
      <c r="G5" s="4"/>
      <c r="H5" s="8"/>
      <c r="I5" s="5"/>
      <c r="J5" s="6"/>
      <c r="K5" s="5"/>
      <c r="L5" s="5">
        <f>SUM(L4:L4)</f>
        <v>0</v>
      </c>
      <c r="M5" s="5">
        <f>SUM(M4:M4)</f>
        <v>0</v>
      </c>
      <c r="N5" s="5"/>
      <c r="O5" s="5"/>
      <c r="P5" s="6"/>
      <c r="Q5" s="5"/>
      <c r="R5" s="5">
        <f>SUM(R4:R4)</f>
        <v>0</v>
      </c>
      <c r="S5" s="5">
        <f>SUM(S4:S4)</f>
        <v>0</v>
      </c>
    </row>
  </sheetData>
  <mergeCells count="2">
    <mergeCell ref="A1:M1"/>
    <mergeCell ref="H2:I2"/>
  </mergeCells>
  <printOptions/>
  <pageMargins left="0.21" right="0.24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U4" sqref="U4"/>
    </sheetView>
  </sheetViews>
  <sheetFormatPr defaultColWidth="9.140625" defaultRowHeight="12.75"/>
  <cols>
    <col min="1" max="1" width="3.421875" style="0" customWidth="1"/>
    <col min="2" max="2" width="8.57421875" style="0" bestFit="1" customWidth="1"/>
    <col min="3" max="3" width="18.8515625" style="0" bestFit="1" customWidth="1"/>
    <col min="4" max="4" width="16.421875" style="0" bestFit="1" customWidth="1"/>
    <col min="5" max="5" width="8.57421875" style="0" bestFit="1" customWidth="1"/>
    <col min="6" max="6" width="9.00390625" style="0" customWidth="1"/>
    <col min="7" max="7" width="8.8515625" style="0" customWidth="1"/>
    <col min="8" max="8" width="6.00390625" style="0" bestFit="1" customWidth="1"/>
    <col min="9" max="9" width="6.7109375" style="0" bestFit="1" customWidth="1"/>
    <col min="10" max="13" width="5.7109375" style="0" bestFit="1" customWidth="1"/>
    <col min="14" max="14" width="5.28125" style="0" customWidth="1"/>
    <col min="15" max="15" width="8.140625" style="0" bestFit="1" customWidth="1"/>
    <col min="16" max="19" width="5.7109375" style="0" bestFit="1" customWidth="1"/>
  </cols>
  <sheetData>
    <row r="1" spans="1:13" ht="12.75">
      <c r="A1" s="14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9" ht="186.75" customHeight="1">
      <c r="A2" s="10" t="s">
        <v>0</v>
      </c>
      <c r="B2" s="10" t="s">
        <v>3</v>
      </c>
      <c r="C2" s="10" t="s">
        <v>4</v>
      </c>
      <c r="D2" s="10" t="s">
        <v>28</v>
      </c>
      <c r="E2" s="10" t="s">
        <v>34</v>
      </c>
      <c r="F2" s="10" t="s">
        <v>1</v>
      </c>
      <c r="G2" s="10" t="s">
        <v>2</v>
      </c>
      <c r="H2" s="17" t="s">
        <v>22</v>
      </c>
      <c r="I2" s="18"/>
      <c r="J2" s="10" t="s">
        <v>24</v>
      </c>
      <c r="K2" s="10" t="s">
        <v>23</v>
      </c>
      <c r="L2" s="10" t="s">
        <v>25</v>
      </c>
      <c r="M2" s="10" t="s">
        <v>26</v>
      </c>
      <c r="N2" s="10" t="s">
        <v>27</v>
      </c>
      <c r="O2" s="10" t="s">
        <v>29</v>
      </c>
      <c r="P2" s="10" t="s">
        <v>31</v>
      </c>
      <c r="Q2" s="10" t="s">
        <v>30</v>
      </c>
      <c r="R2" s="10" t="s">
        <v>32</v>
      </c>
      <c r="S2" s="10" t="s">
        <v>33</v>
      </c>
    </row>
    <row r="3" spans="1:19" ht="13.5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26.25" thickTop="1">
      <c r="A4" s="2">
        <v>1</v>
      </c>
      <c r="B4" s="2" t="s">
        <v>6</v>
      </c>
      <c r="C4" s="3" t="s">
        <v>11</v>
      </c>
      <c r="D4" s="3" t="s">
        <v>17</v>
      </c>
      <c r="E4" s="11">
        <v>20.6812</v>
      </c>
      <c r="F4" s="7"/>
      <c r="G4" s="7"/>
      <c r="H4" s="9">
        <v>9000</v>
      </c>
      <c r="I4" s="5" t="s">
        <v>9</v>
      </c>
      <c r="J4" s="6"/>
      <c r="K4" s="5">
        <f>J4*1.2</f>
        <v>0</v>
      </c>
      <c r="L4" s="5">
        <f>H4*J4</f>
        <v>0</v>
      </c>
      <c r="M4" s="5">
        <f>L4*1.2</f>
        <v>0</v>
      </c>
      <c r="N4" s="5"/>
      <c r="O4" s="5"/>
      <c r="P4" s="6"/>
      <c r="Q4" s="5">
        <f>P4*1.2</f>
        <v>0</v>
      </c>
      <c r="R4" s="5">
        <f>O4*P4</f>
        <v>0</v>
      </c>
      <c r="S4" s="5">
        <f>R4*1.2</f>
        <v>0</v>
      </c>
    </row>
    <row r="5" spans="1:19" ht="12.75">
      <c r="A5" s="2"/>
      <c r="B5" s="2"/>
      <c r="C5" s="3"/>
      <c r="D5" s="3"/>
      <c r="E5" s="3"/>
      <c r="F5" s="4"/>
      <c r="G5" s="4"/>
      <c r="H5" s="8"/>
      <c r="I5" s="5"/>
      <c r="J5" s="6"/>
      <c r="K5" s="5"/>
      <c r="L5" s="5">
        <f>SUM(L4:L4)</f>
        <v>0</v>
      </c>
      <c r="M5" s="5">
        <f>SUM(M4:M4)</f>
        <v>0</v>
      </c>
      <c r="N5" s="5"/>
      <c r="O5" s="5"/>
      <c r="P5" s="6"/>
      <c r="Q5" s="5"/>
      <c r="R5" s="5">
        <f>SUM(R4:R4)</f>
        <v>0</v>
      </c>
      <c r="S5" s="5">
        <f>SUM(S4:S4)</f>
        <v>0</v>
      </c>
    </row>
  </sheetData>
  <mergeCells count="2">
    <mergeCell ref="A1:M1"/>
    <mergeCell ref="H2:I2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8.57421875" style="0" bestFit="1" customWidth="1"/>
    <col min="3" max="3" width="18.8515625" style="0" bestFit="1" customWidth="1"/>
    <col min="4" max="4" width="16.421875" style="0" bestFit="1" customWidth="1"/>
    <col min="5" max="5" width="8.57421875" style="0" bestFit="1" customWidth="1"/>
    <col min="7" max="7" width="8.8515625" style="0" customWidth="1"/>
    <col min="8" max="8" width="6.00390625" style="0" bestFit="1" customWidth="1"/>
    <col min="9" max="9" width="6.7109375" style="0" bestFit="1" customWidth="1"/>
    <col min="10" max="13" width="5.7109375" style="0" bestFit="1" customWidth="1"/>
    <col min="14" max="14" width="5.28125" style="0" customWidth="1"/>
    <col min="15" max="15" width="8.140625" style="0" bestFit="1" customWidth="1"/>
    <col min="16" max="19" width="5.7109375" style="0" bestFit="1" customWidth="1"/>
  </cols>
  <sheetData>
    <row r="1" spans="1:13" ht="12.75">
      <c r="A1" s="14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9" ht="186.75" customHeight="1">
      <c r="A2" s="10" t="s">
        <v>0</v>
      </c>
      <c r="B2" s="10" t="s">
        <v>3</v>
      </c>
      <c r="C2" s="10" t="s">
        <v>4</v>
      </c>
      <c r="D2" s="10" t="s">
        <v>28</v>
      </c>
      <c r="E2" s="10" t="s">
        <v>34</v>
      </c>
      <c r="F2" s="10" t="s">
        <v>1</v>
      </c>
      <c r="G2" s="10" t="s">
        <v>2</v>
      </c>
      <c r="H2" s="17" t="s">
        <v>22</v>
      </c>
      <c r="I2" s="18"/>
      <c r="J2" s="10" t="s">
        <v>24</v>
      </c>
      <c r="K2" s="10" t="s">
        <v>23</v>
      </c>
      <c r="L2" s="10" t="s">
        <v>25</v>
      </c>
      <c r="M2" s="10" t="s">
        <v>26</v>
      </c>
      <c r="N2" s="10" t="s">
        <v>27</v>
      </c>
      <c r="O2" s="10" t="s">
        <v>29</v>
      </c>
      <c r="P2" s="10" t="s">
        <v>31</v>
      </c>
      <c r="Q2" s="10" t="s">
        <v>30</v>
      </c>
      <c r="R2" s="10" t="s">
        <v>32</v>
      </c>
      <c r="S2" s="10" t="s">
        <v>33</v>
      </c>
    </row>
    <row r="3" spans="1:19" ht="13.5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26.25" thickTop="1">
      <c r="A4" s="2">
        <v>1</v>
      </c>
      <c r="B4" s="2" t="s">
        <v>6</v>
      </c>
      <c r="C4" s="3" t="s">
        <v>11</v>
      </c>
      <c r="D4" s="3" t="s">
        <v>18</v>
      </c>
      <c r="E4" s="11">
        <v>20.6812</v>
      </c>
      <c r="F4" s="7"/>
      <c r="G4" s="7"/>
      <c r="H4" s="9">
        <v>9000</v>
      </c>
      <c r="I4" s="5" t="s">
        <v>9</v>
      </c>
      <c r="J4" s="6"/>
      <c r="K4" s="5">
        <f>J4*1.2</f>
        <v>0</v>
      </c>
      <c r="L4" s="5">
        <f>H4*J4</f>
        <v>0</v>
      </c>
      <c r="M4" s="5">
        <f>L4*1.2</f>
        <v>0</v>
      </c>
      <c r="N4" s="5"/>
      <c r="O4" s="5"/>
      <c r="P4" s="6"/>
      <c r="Q4" s="5">
        <f>P4*1.2</f>
        <v>0</v>
      </c>
      <c r="R4" s="5">
        <f>O4*P4</f>
        <v>0</v>
      </c>
      <c r="S4" s="5">
        <f>R4*1.2</f>
        <v>0</v>
      </c>
    </row>
    <row r="5" spans="1:19" ht="12.75">
      <c r="A5" s="2"/>
      <c r="B5" s="2"/>
      <c r="C5" s="3"/>
      <c r="D5" s="3"/>
      <c r="E5" s="3"/>
      <c r="F5" s="4"/>
      <c r="G5" s="4"/>
      <c r="H5" s="8"/>
      <c r="I5" s="5"/>
      <c r="J5" s="6"/>
      <c r="K5" s="5"/>
      <c r="L5" s="5">
        <f>SUM(L4:L4)</f>
        <v>0</v>
      </c>
      <c r="M5" s="5">
        <f>SUM(M4:M4)</f>
        <v>0</v>
      </c>
      <c r="N5" s="5"/>
      <c r="O5" s="5"/>
      <c r="P5" s="6"/>
      <c r="Q5" s="5"/>
      <c r="R5" s="5">
        <f>SUM(R4:R4)</f>
        <v>0</v>
      </c>
      <c r="S5" s="5">
        <f>SUM(S4:S4)</f>
        <v>0</v>
      </c>
    </row>
  </sheetData>
  <mergeCells count="2">
    <mergeCell ref="A1:M1"/>
    <mergeCell ref="H2:I2"/>
  </mergeCells>
  <printOptions/>
  <pageMargins left="0.2" right="0.19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8.57421875" style="0" bestFit="1" customWidth="1"/>
    <col min="3" max="3" width="18.8515625" style="0" bestFit="1" customWidth="1"/>
    <col min="4" max="4" width="16.421875" style="0" bestFit="1" customWidth="1"/>
    <col min="5" max="5" width="8.57421875" style="0" bestFit="1" customWidth="1"/>
    <col min="7" max="7" width="8.8515625" style="0" customWidth="1"/>
    <col min="8" max="8" width="6.00390625" style="0" bestFit="1" customWidth="1"/>
    <col min="9" max="9" width="6.7109375" style="0" bestFit="1" customWidth="1"/>
    <col min="10" max="13" width="5.7109375" style="0" bestFit="1" customWidth="1"/>
    <col min="14" max="14" width="5.28125" style="0" customWidth="1"/>
    <col min="15" max="15" width="8.140625" style="0" bestFit="1" customWidth="1"/>
    <col min="16" max="19" width="5.7109375" style="0" bestFit="1" customWidth="1"/>
  </cols>
  <sheetData>
    <row r="1" spans="1:13" ht="12.75">
      <c r="A1" s="14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9" ht="186.75" customHeight="1">
      <c r="A2" s="10" t="s">
        <v>0</v>
      </c>
      <c r="B2" s="10" t="s">
        <v>3</v>
      </c>
      <c r="C2" s="10" t="s">
        <v>4</v>
      </c>
      <c r="D2" s="10" t="s">
        <v>28</v>
      </c>
      <c r="E2" s="10" t="s">
        <v>34</v>
      </c>
      <c r="F2" s="10" t="s">
        <v>1</v>
      </c>
      <c r="G2" s="10" t="s">
        <v>2</v>
      </c>
      <c r="H2" s="17" t="s">
        <v>22</v>
      </c>
      <c r="I2" s="18"/>
      <c r="J2" s="10" t="s">
        <v>24</v>
      </c>
      <c r="K2" s="10" t="s">
        <v>23</v>
      </c>
      <c r="L2" s="10" t="s">
        <v>25</v>
      </c>
      <c r="M2" s="10" t="s">
        <v>26</v>
      </c>
      <c r="N2" s="10" t="s">
        <v>27</v>
      </c>
      <c r="O2" s="10" t="s">
        <v>29</v>
      </c>
      <c r="P2" s="10" t="s">
        <v>31</v>
      </c>
      <c r="Q2" s="10" t="s">
        <v>30</v>
      </c>
      <c r="R2" s="10" t="s">
        <v>32</v>
      </c>
      <c r="S2" s="10" t="s">
        <v>33</v>
      </c>
    </row>
    <row r="3" spans="1:19" ht="13.5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26.25" thickTop="1">
      <c r="A4" s="2">
        <v>1</v>
      </c>
      <c r="B4" s="2" t="s">
        <v>6</v>
      </c>
      <c r="C4" s="3" t="s">
        <v>11</v>
      </c>
      <c r="D4" s="3" t="s">
        <v>19</v>
      </c>
      <c r="E4" s="11">
        <v>20.6812</v>
      </c>
      <c r="F4" s="7"/>
      <c r="G4" s="7"/>
      <c r="H4" s="9">
        <v>9000</v>
      </c>
      <c r="I4" s="5" t="s">
        <v>9</v>
      </c>
      <c r="J4" s="6"/>
      <c r="K4" s="5">
        <f>J4*1.2</f>
        <v>0</v>
      </c>
      <c r="L4" s="5">
        <f>H4*J4</f>
        <v>0</v>
      </c>
      <c r="M4" s="5">
        <f>L4*1.2</f>
        <v>0</v>
      </c>
      <c r="N4" s="5"/>
      <c r="O4" s="5"/>
      <c r="P4" s="6"/>
      <c r="Q4" s="5">
        <f>P4*1.2</f>
        <v>0</v>
      </c>
      <c r="R4" s="5">
        <f>O4*P4</f>
        <v>0</v>
      </c>
      <c r="S4" s="5">
        <f>R4*1.2</f>
        <v>0</v>
      </c>
    </row>
    <row r="5" spans="1:19" ht="12.75">
      <c r="A5" s="2"/>
      <c r="B5" s="2"/>
      <c r="C5" s="3"/>
      <c r="D5" s="3"/>
      <c r="E5" s="3"/>
      <c r="F5" s="4"/>
      <c r="G5" s="4"/>
      <c r="H5" s="8"/>
      <c r="I5" s="5"/>
      <c r="J5" s="6"/>
      <c r="K5" s="5"/>
      <c r="L5" s="5">
        <f>SUM(L4:L4)</f>
        <v>0</v>
      </c>
      <c r="M5" s="5">
        <f>SUM(M4:M4)</f>
        <v>0</v>
      </c>
      <c r="N5" s="5"/>
      <c r="O5" s="5"/>
      <c r="P5" s="6"/>
      <c r="Q5" s="5"/>
      <c r="R5" s="5">
        <f>SUM(R4:R4)</f>
        <v>0</v>
      </c>
      <c r="S5" s="5">
        <f>SUM(S4:S4)</f>
        <v>0</v>
      </c>
    </row>
  </sheetData>
  <mergeCells count="2">
    <mergeCell ref="A1:M1"/>
    <mergeCell ref="H2:I2"/>
  </mergeCells>
  <printOptions/>
  <pageMargins left="0.2" right="0.1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8.57421875" style="0" bestFit="1" customWidth="1"/>
    <col min="3" max="3" width="18.8515625" style="0" bestFit="1" customWidth="1"/>
    <col min="4" max="4" width="16.421875" style="0" bestFit="1" customWidth="1"/>
    <col min="5" max="5" width="8.57421875" style="0" bestFit="1" customWidth="1"/>
    <col min="6" max="6" width="9.7109375" style="0" customWidth="1"/>
    <col min="7" max="7" width="8.8515625" style="0" customWidth="1"/>
    <col min="8" max="8" width="6.00390625" style="0" bestFit="1" customWidth="1"/>
    <col min="9" max="9" width="6.7109375" style="0" bestFit="1" customWidth="1"/>
    <col min="10" max="13" width="5.7109375" style="0" bestFit="1" customWidth="1"/>
    <col min="14" max="14" width="5.28125" style="0" customWidth="1"/>
    <col min="15" max="15" width="8.140625" style="0" bestFit="1" customWidth="1"/>
    <col min="16" max="19" width="5.7109375" style="0" bestFit="1" customWidth="1"/>
  </cols>
  <sheetData>
    <row r="1" spans="1:13" ht="12.75">
      <c r="A1" s="14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9" ht="186.75" customHeight="1">
      <c r="A2" s="10" t="s">
        <v>0</v>
      </c>
      <c r="B2" s="10" t="s">
        <v>3</v>
      </c>
      <c r="C2" s="10" t="s">
        <v>4</v>
      </c>
      <c r="D2" s="10" t="s">
        <v>28</v>
      </c>
      <c r="E2" s="10" t="s">
        <v>34</v>
      </c>
      <c r="F2" s="10" t="s">
        <v>1</v>
      </c>
      <c r="G2" s="10" t="s">
        <v>2</v>
      </c>
      <c r="H2" s="17" t="s">
        <v>22</v>
      </c>
      <c r="I2" s="18"/>
      <c r="J2" s="10" t="s">
        <v>24</v>
      </c>
      <c r="K2" s="10" t="s">
        <v>23</v>
      </c>
      <c r="L2" s="10" t="s">
        <v>25</v>
      </c>
      <c r="M2" s="10" t="s">
        <v>26</v>
      </c>
      <c r="N2" s="10" t="s">
        <v>27</v>
      </c>
      <c r="O2" s="10" t="s">
        <v>29</v>
      </c>
      <c r="P2" s="10" t="s">
        <v>31</v>
      </c>
      <c r="Q2" s="10" t="s">
        <v>30</v>
      </c>
      <c r="R2" s="10" t="s">
        <v>32</v>
      </c>
      <c r="S2" s="10" t="s">
        <v>33</v>
      </c>
    </row>
    <row r="3" spans="1:19" ht="13.5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26.25" thickTop="1">
      <c r="A4" s="2">
        <v>1</v>
      </c>
      <c r="B4" s="2" t="s">
        <v>6</v>
      </c>
      <c r="C4" s="3" t="s">
        <v>11</v>
      </c>
      <c r="D4" s="3" t="s">
        <v>20</v>
      </c>
      <c r="E4" s="11">
        <v>20.6812</v>
      </c>
      <c r="F4" s="7"/>
      <c r="G4" s="7"/>
      <c r="H4" s="9">
        <v>9000</v>
      </c>
      <c r="I4" s="5" t="s">
        <v>9</v>
      </c>
      <c r="J4" s="6"/>
      <c r="K4" s="5">
        <f>J4*1.2</f>
        <v>0</v>
      </c>
      <c r="L4" s="5">
        <f>H4*J4</f>
        <v>0</v>
      </c>
      <c r="M4" s="5">
        <f>L4*1.2</f>
        <v>0</v>
      </c>
      <c r="N4" s="5"/>
      <c r="O4" s="5"/>
      <c r="P4" s="6"/>
      <c r="Q4" s="5">
        <f>P4*1.2</f>
        <v>0</v>
      </c>
      <c r="R4" s="5">
        <f>O4*P4</f>
        <v>0</v>
      </c>
      <c r="S4" s="5">
        <f>R4*1.2</f>
        <v>0</v>
      </c>
    </row>
    <row r="5" spans="1:19" ht="12.75">
      <c r="A5" s="2"/>
      <c r="B5" s="2"/>
      <c r="C5" s="3"/>
      <c r="D5" s="3"/>
      <c r="E5" s="3"/>
      <c r="F5" s="4"/>
      <c r="G5" s="4"/>
      <c r="H5" s="8"/>
      <c r="I5" s="5"/>
      <c r="J5" s="6"/>
      <c r="K5" s="5"/>
      <c r="L5" s="5">
        <f>SUM(L4:L4)</f>
        <v>0</v>
      </c>
      <c r="M5" s="5">
        <f>SUM(M4:M4)</f>
        <v>0</v>
      </c>
      <c r="N5" s="5"/>
      <c r="O5" s="5"/>
      <c r="P5" s="6"/>
      <c r="Q5" s="5"/>
      <c r="R5" s="5">
        <f>SUM(R4:R4)</f>
        <v>0</v>
      </c>
      <c r="S5" s="5">
        <f>SUM(S4:S4)</f>
        <v>0</v>
      </c>
    </row>
  </sheetData>
  <mergeCells count="2">
    <mergeCell ref="A1:M1"/>
    <mergeCell ref="H2:I2"/>
  </mergeCells>
  <printOptions/>
  <pageMargins left="0.2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 Lozenetz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Adelina Mihaylova</dc:creator>
  <cp:keywords/>
  <dc:description/>
  <cp:lastModifiedBy>edimitrova</cp:lastModifiedBy>
  <cp:lastPrinted>2012-10-04T10:27:36Z</cp:lastPrinted>
  <dcterms:created xsi:type="dcterms:W3CDTF">2011-01-05T13:21:56Z</dcterms:created>
  <dcterms:modified xsi:type="dcterms:W3CDTF">2012-10-04T10:28:03Z</dcterms:modified>
  <cp:category/>
  <cp:version/>
  <cp:contentType/>
  <cp:contentStatus/>
</cp:coreProperties>
</file>