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840" windowWidth="9720" windowHeight="5220" activeTab="0"/>
  </bookViews>
  <sheets>
    <sheet name="Sheet1" sheetId="1" r:id="rId1"/>
    <sheet name="I" sheetId="2" r:id="rId2"/>
    <sheet name="II" sheetId="3" r:id="rId3"/>
    <sheet name="III" sheetId="4" r:id="rId4"/>
    <sheet name="IV" sheetId="5" r:id="rId5"/>
    <sheet name="V" sheetId="6" r:id="rId6"/>
    <sheet name="VI" sheetId="7" r:id="rId7"/>
    <sheet name="VII" sheetId="8" r:id="rId8"/>
    <sheet name="VIII" sheetId="9" r:id="rId9"/>
  </sheets>
  <definedNames/>
  <calcPr fullCalcOnLoad="1"/>
</workbook>
</file>

<file path=xl/sharedStrings.xml><?xml version="1.0" encoding="utf-8"?>
<sst xmlns="http://schemas.openxmlformats.org/spreadsheetml/2006/main" count="611" uniqueCount="308">
  <si>
    <t>№</t>
  </si>
  <si>
    <t>Коректор - ацетонов</t>
  </si>
  <si>
    <t>Коректор - лента</t>
  </si>
  <si>
    <t>Коректор - воден</t>
  </si>
  <si>
    <t>Коректор - писалка</t>
  </si>
  <si>
    <t>Молив - червено и синьо</t>
  </si>
  <si>
    <t>Перфоратор - 10 л.</t>
  </si>
  <si>
    <t>Перфоратор - 15 л.</t>
  </si>
  <si>
    <t>Перфоратор - 20 л.</t>
  </si>
  <si>
    <t>Перфоратор - 45 л.</t>
  </si>
  <si>
    <t>Тиксо - 19/33</t>
  </si>
  <si>
    <t>Двойнолепяща лента, заместваща пирони, кабари, за многократна употреба</t>
  </si>
  <si>
    <t>Кабари за коркова дъска, стоманени, с пластмасова глава, различни цвята в 1 оп.</t>
  </si>
  <si>
    <t>Молив за стъкло - черен</t>
  </si>
  <si>
    <t>Молив за стъкло - син</t>
  </si>
  <si>
    <t>Молив за стъкло - червен</t>
  </si>
  <si>
    <t>Папка, картотечна, висяща с машинка</t>
  </si>
  <si>
    <t>бр</t>
  </si>
  <si>
    <t>оп</t>
  </si>
  <si>
    <t>Индиго машинопис черно и синьо</t>
  </si>
  <si>
    <t>Антителбод, освобождаващ телчета</t>
  </si>
  <si>
    <t>оп.</t>
  </si>
  <si>
    <t>Маркери - за бяла дъска, черен цвят</t>
  </si>
  <si>
    <t>Маркери - за бяла дъска, червен цвят</t>
  </si>
  <si>
    <t>Органайзер за бюро, прозрачен, с различен брой гнезда</t>
  </si>
  <si>
    <t>Папка "Дело" с връзки изработена от здрав пресован картон</t>
  </si>
  <si>
    <t>Телчета за телбод 24/6</t>
  </si>
  <si>
    <t>Телбод  машинка за 20 листа</t>
  </si>
  <si>
    <t>Тиксо -12/33</t>
  </si>
  <si>
    <t>Тиксо - 19/66</t>
  </si>
  <si>
    <t>Тиксо - опаковъчно 48/66</t>
  </si>
  <si>
    <t>Тънкописец - черен</t>
  </si>
  <si>
    <t>Тънкописец - червен</t>
  </si>
  <si>
    <t>лист</t>
  </si>
  <si>
    <t xml:space="preserve">Ценови етикети самозалепващи 12/23, различни цветове </t>
  </si>
  <si>
    <t>Калкулатор - разрядност 12, с подвижен LCD панел с едри пластмасови бутони</t>
  </si>
  <si>
    <t>Калкулатор - разрядност 16, с подвижен LCD панел с едри пластмасови бутони</t>
  </si>
  <si>
    <t>Кошче за хартиени отпадъци, метално, черно, Ф 24/25</t>
  </si>
  <si>
    <t>Мярка</t>
  </si>
  <si>
    <t>Мастилено-струйни принтери</t>
  </si>
  <si>
    <t>Лазерни принтери</t>
  </si>
  <si>
    <t>компл</t>
  </si>
  <si>
    <t>Б</t>
  </si>
  <si>
    <t>НОСИТЕЛИ</t>
  </si>
  <si>
    <t>Дискети</t>
  </si>
  <si>
    <t>CDR  носител шпиндел 100 бр.</t>
  </si>
  <si>
    <t>пак</t>
  </si>
  <si>
    <t>DVD носител шпиндел 100 бр.</t>
  </si>
  <si>
    <t>Плик хартиен за CD</t>
  </si>
  <si>
    <t>В</t>
  </si>
  <si>
    <t>КОМПЮТЪРНИ АКСЕСОАРИ</t>
  </si>
  <si>
    <t>Оптични мишки</t>
  </si>
  <si>
    <t>Захранващ блок за компютър</t>
  </si>
  <si>
    <t>Спрей за почистване на екрани и клавиатури</t>
  </si>
  <si>
    <t>Бадж, висящ, с хоризонтален панел, за магнитни карти, прозрачна пластмаса</t>
  </si>
  <si>
    <t>Кламери - метални, 25 мм</t>
  </si>
  <si>
    <t>Маркер - единичен, за маркиране на текст -жълт</t>
  </si>
  <si>
    <t>Острилка, метална, двойна</t>
  </si>
  <si>
    <t xml:space="preserve">Папка с машинка пласмасова с перфорация, с джоб с подвижна лента за надписване </t>
  </si>
  <si>
    <t>Тампон за мастило</t>
  </si>
  <si>
    <t>Цветна коп. хартия, А4,  80 г./ м2, 250 л. в опаковка, 5 цвята по 50 листа, пастелен цвят</t>
  </si>
  <si>
    <t>Маркери - за бяла дъска, зелен цвят</t>
  </si>
  <si>
    <t>ОПИСАНИЕ</t>
  </si>
  <si>
    <t xml:space="preserve">Фотохартия съвместима за принтер CANON HR 101N, A4, 160 г/кв.м., 122 микрона, 200 листа в пакет </t>
  </si>
  <si>
    <t>Фолио за ламиниране 65/95, 125 микрона, 100 броя в опаковка</t>
  </si>
  <si>
    <t>Кубчета хартиени - 90/90, цветна офсетова хартия,  500 листа + кутия</t>
  </si>
  <si>
    <t xml:space="preserve">Кубчета хартиени - 90/90, цветна офсетова хартия, 500 листа </t>
  </si>
  <si>
    <t>Кубчета хартиени - 90/90, бяла офсетова хартия, 500 листа</t>
  </si>
  <si>
    <t>Кубчета хартиени - лепящи 38/51, 100 листа</t>
  </si>
  <si>
    <t>Кубчета хартиени - лепящи 76/76, 100 листа</t>
  </si>
  <si>
    <t>Кубчета хартиени  - лепящи 127/76, 100 листа</t>
  </si>
  <si>
    <t>Хартиени индекси - лепящи, цветни, 500 листа</t>
  </si>
  <si>
    <t>Молив - черен, висококачествен графит, НВ</t>
  </si>
  <si>
    <t>Тиксо - 38/66</t>
  </si>
  <si>
    <t>Хоризонтална поставка, за документи, за вертикално подреждане, прозрачна или опушена</t>
  </si>
  <si>
    <t>Етикети за маркиращи клещи, съвместими с клещи BLITZ-8, ролка с 1000 етикета</t>
  </si>
  <si>
    <t>ролка</t>
  </si>
  <si>
    <t>Двойнолепяща лента, за по-тежки предмети, не оставя следи след отлепяне</t>
  </si>
  <si>
    <t>Двойнолепяща лента, за по-тежки предмети, на квадратчета</t>
  </si>
  <si>
    <t>Копирна хартия, за копирни машини, лазерни и мастиленоструйни принтери и факс апарати, А4, 80 гр. на кв. м., 500 листа в пакет</t>
  </si>
  <si>
    <t>Копирна хартия, за копирни машини, лазерни и мастиленоструйни принтери, А3, 80 гр. на кв.м., 500 листа в пакет</t>
  </si>
  <si>
    <t>Джоб за документи, дебелина 50 микрона, А4, 100 бр. в оп.</t>
  </si>
  <si>
    <t>Кламери - метални, 50 мм</t>
  </si>
  <si>
    <t>Кламери - метални, 75 мм</t>
  </si>
  <si>
    <t>Мастило тампонно, синьо, без масло</t>
  </si>
  <si>
    <t>Папка, бяла, с машинка, изработена от картон, формат А4</t>
  </si>
  <si>
    <t>Папка клипборд, формат А4, захваща от 20 до 40 л. с щипка, без да ги наранява</t>
  </si>
  <si>
    <t>Пликове за писма, самозалепващи се - 162/114</t>
  </si>
  <si>
    <t>Пликове за писма, самозалепващи се -220/110</t>
  </si>
  <si>
    <t>Пликове за писма, самозалепващи се - 229/162</t>
  </si>
  <si>
    <t>Пликове за писма, самозалепващи се - 324/229</t>
  </si>
  <si>
    <t>Пликове, амбалажни, бели - 16/9</t>
  </si>
  <si>
    <t>Плик - кесия, кафяв - 1/2 кг</t>
  </si>
  <si>
    <t>Плик - кесия, кафяв  - 1 кг</t>
  </si>
  <si>
    <t xml:space="preserve">Телбод  машинка за 10 листа </t>
  </si>
  <si>
    <t>Телбод  машинка за 25 листа</t>
  </si>
  <si>
    <t>Телчета за телбод 26/6</t>
  </si>
  <si>
    <t>Телчета за телбод 24/8</t>
  </si>
  <si>
    <t>Тетрадка с твърди корици, офсетова хартия, формат А4, с редове, 100 л</t>
  </si>
  <si>
    <t>Хартия-блок за "Флипчарт", 60/90, офсетова хартия</t>
  </si>
  <si>
    <t>Хартия белова, висококачествен офсет с грамаж 60 гр./кв.м., формат А4, 250 листа в пакет</t>
  </si>
  <si>
    <t xml:space="preserve">Хартия принтерна-безконечна, еднопластова, 240 х 11 </t>
  </si>
  <si>
    <t>Мрежови разклонител 8 портов</t>
  </si>
  <si>
    <t>USB Кабел принтер-компютър</t>
  </si>
  <si>
    <t>CR2032 батерия за компютър</t>
  </si>
  <si>
    <t>PS2 клавиатура /черна/</t>
  </si>
  <si>
    <t>A</t>
  </si>
  <si>
    <t>Ножица метална, шивашка</t>
  </si>
  <si>
    <t>DVDRW носител, кутия 10 бр. - презаписващи, многокранти</t>
  </si>
  <si>
    <t>Хартия карирана, висококачествен офсет с грамаж 60 гр./кв.м., формат А4, 250 листа в пакет</t>
  </si>
  <si>
    <t>Класьори - формат А4, 5 см, изработено от полипропилен с прозрачен джоб, различни цветове</t>
  </si>
  <si>
    <t>Класьори - формат А4, 7 см, изработено от полипропилен с прозрачен джоб, различни цветове</t>
  </si>
  <si>
    <t>Коркова дъска, 40 х 60 см, с дървена рамка, с вертикално или хоризонтално фискиране</t>
  </si>
  <si>
    <t>Лепило - течно, 45 мл</t>
  </si>
  <si>
    <t>Ластици в опаковка 50 гр</t>
  </si>
  <si>
    <t>Лепило - сухо 40 гр</t>
  </si>
  <si>
    <t>Лепяща лента 25 мм х 50 м хартиена</t>
  </si>
  <si>
    <t>Линия прозрачна, 30 см</t>
  </si>
  <si>
    <t xml:space="preserve">Маркер - перманентен с объл връх 1 мм, цвят черен  </t>
  </si>
  <si>
    <t xml:space="preserve">Маркер - перманентен с объл връх 1 мм, цвят червен </t>
  </si>
  <si>
    <t xml:space="preserve">Маркер - перманентен с объл връх 4 мм, цвят черен  </t>
  </si>
  <si>
    <t xml:space="preserve">Маркер - перманентен с объл връх 4 мм, цвят червен  </t>
  </si>
  <si>
    <t xml:space="preserve">Ножица с режещи части изработени от неръждаема висококачествена стомана и ергономична дръжка, 20 см </t>
  </si>
  <si>
    <t>Почистващ спрей за бели дъски, 125 мл</t>
  </si>
  <si>
    <t>Химикалка, плътно тяло, капачка с клипс с цвета на мастилото, дебелина на писане М - 0,7мм, син</t>
  </si>
  <si>
    <t>Химикалка,плътно тяло, капачка с клипс с цвета на мастилото, дебелина на писане М - 0,7 мм, черен</t>
  </si>
  <si>
    <t>Химикалка,плътно тяло, капачка с клипс с цвета на мастилото, дебелина на писане М - 0,7 мм, червен</t>
  </si>
  <si>
    <t xml:space="preserve">Ценови етикети самозалепващи 50/22, различни цветове </t>
  </si>
  <si>
    <t>USB памет 8 Gb</t>
  </si>
  <si>
    <t>USB памет 16 Gb</t>
  </si>
  <si>
    <t>USB памет 32 Gb</t>
  </si>
  <si>
    <t>Папка клипборд, формат А4, захваща от 20 до 40 л., с капак за предпазване от замърсяване</t>
  </si>
  <si>
    <t>Тетрадка с твърди корици, формат А4, с редове, вестникарска хартия, 80 листа, със спирала</t>
  </si>
  <si>
    <t>Лента за принтер, еквивалентна на такава за принтер OKI 590</t>
  </si>
  <si>
    <t>Лента за принтер, еквивалентна на такава за принтер OKI 3320</t>
  </si>
  <si>
    <t>Лента за принтер, еквивалентна на такава за Еpson LX 300+</t>
  </si>
  <si>
    <t>Лента за принтер, еквивалентна на такава за Panasonic KX - P1150</t>
  </si>
  <si>
    <t>Мастилница за принтер, черна, еквивалентна на такава за принтери HP DeskJet 450 и HP DeskJet 5652, максимален брой копия</t>
  </si>
  <si>
    <t>Мастилница за принтер, цветна, еквивалентна на такава за принтери HP DeskJet 450 и HP DeskJet 5652, максимален брой копия</t>
  </si>
  <si>
    <t>Мастилница за принтер, черна, еквивалентна на такава за принтер HP OfficeJet Pro K5400, максимален брой копия</t>
  </si>
  <si>
    <t>Мастилница за принтер, черна, еквивалентна на такава за принтери HP Deskjet 3050a и HP Deskjet 1050а, максимален брой копия</t>
  </si>
  <si>
    <t>Мастилница за принтер, цветна, еквивалентна на такава за принтер HP Deskjet 3050a и HP Deskjet 1050а, максимален брой копия</t>
  </si>
  <si>
    <t>Мастилница за принтер, черна, еквивалентна на такава за принтер HP Deskjet 2515, максимален брой копия</t>
  </si>
  <si>
    <t>Мастилница за принтер, цветна, еквивалентна на такава за принтер HP Deskjet 2515, максимален брой копия</t>
  </si>
  <si>
    <t>Мастилница за принтер, черна, еквивалентна на такава за принтер HP Officejet Pro 8000, максимален брой копия</t>
  </si>
  <si>
    <t>Мастилница за принтер, комплект три цвята, еквивалентна на такава за принтер HP Officejet Pro 8000, максимален брой копия</t>
  </si>
  <si>
    <t>Тонер касета, черна, еквивалентна на такава за принтер Xerox 3045, максимален брой копия</t>
  </si>
  <si>
    <t>Тонер касета, черна, еквивалентна на такава за принтер Xerox 3117, максимален брой копия</t>
  </si>
  <si>
    <t>Тонер касета, черна, еквивалентна на такава за принтер OKI B4600, максимален брой копия</t>
  </si>
  <si>
    <t>Тонер касета, черна, еквивалентна на такава за копирна машина Toshiba eStudio 281c, максимален брой копия</t>
  </si>
  <si>
    <t>Тонер касета, комплект три цвята, еквивалентна на такава за копирна машина Toshiba eStudio 281c, максимален брой копия</t>
  </si>
  <si>
    <t xml:space="preserve">Тонер касета, черна, еквивалентна на такава за принтер LEXMARK 203n, максимален брой копия </t>
  </si>
  <si>
    <t>Тонер касета, черна, еквивалентна на такава за принтер  LEXMARK E250dn, максимален брой копия</t>
  </si>
  <si>
    <t>Тонер касета, черна, еквивалентна на такава за принтер Samsung Laserjet ML2165, максимален брой копия</t>
  </si>
  <si>
    <t>Тонер касета, черна, еквивалентна на такава за принтер Samsung Laserjet ML2010, максимален брой копия</t>
  </si>
  <si>
    <t>Тонер касета, черна, еквивалентна на такава за принтер HP LaserJet 4050n, максимален брой копия</t>
  </si>
  <si>
    <t>Тонер касета, черна, еквивалентна на такава за принтер HP LaserJet 4100, максимален брой копия</t>
  </si>
  <si>
    <t>Тонер касета, черна, еквивалентна на такава за принтер HP LaserJet 1300, максимален брой копия</t>
  </si>
  <si>
    <t>Тонер касета, черна, еквивалентна на такава за принтери HP LaserJet 1320 и HP LaserJet 1160, максимален брой копия</t>
  </si>
  <si>
    <t>Тонер касета, черна, еквивалентна на такава за принтери HP LaserJet 1022, HP LaserJet 1020, HP LaserJet 3030, HP LaserJet 3052  и мултифункционално устройство HP LaserJet М1319f, максимален брой копия</t>
  </si>
  <si>
    <t>Тонер касета, черна, еквивалентна на такава за принтер HP color LaserJet P2015, максимален брой копия</t>
  </si>
  <si>
    <t>Тонер касета, черна, еквивалентна на такава за принтер HP LaserJet 1100, максимален брой копия</t>
  </si>
  <si>
    <t>Тонер касета, черна, еквивалентна на такава за принтер HP LaserJet 4L, максимален брой копия</t>
  </si>
  <si>
    <t>Тонер касета, черна, еквивалентна на такава за принтер HP LaserJet 2420, максимален брой копия</t>
  </si>
  <si>
    <t>Тонер касета, черна, еквивалентна на такава за принтери HP LaserJet P2055 и HP LaserJet P2035, максимален брой копия</t>
  </si>
  <si>
    <t>Тонер касета, черна, еквивалентна на такава за принтер HP LaserJet P3005n, максимален брой копия</t>
  </si>
  <si>
    <t>Тонер касета, черна, еквивалентна на такава за принтер HP LaserJet Pro P1102, максимален брой копия</t>
  </si>
  <si>
    <t>Телчета, еквивалентни на такива за мултифункционална машина HP LaserJet 500 color MFP M575</t>
  </si>
  <si>
    <t>Тонер касета, черна, еквивалентна на такава за принтер HP LaserJet Pro MFP M225 DW, максимален брой копия</t>
  </si>
  <si>
    <t>Бяла дъска 60 х 90 см, с алуминиева рамка</t>
  </si>
  <si>
    <t>Бяла дъска 40 х 60 см, с алуминиева рамка</t>
  </si>
  <si>
    <t xml:space="preserve">Гума за молив, бяла </t>
  </si>
  <si>
    <t>Касова хартиена ролка - термо 57мм Х 34м Х 12мм</t>
  </si>
  <si>
    <t>Тонер касета, черна, еквивалентна на такава за принтер HP LaserJet P1606, максимален брой копия</t>
  </si>
  <si>
    <t>Тонер касета, черна, еквивалентна на такава за принтер HP LaserJet Pro 400 M401dn, максимален брой копия</t>
  </si>
  <si>
    <t>Тонер касета, черна, еквивалентна на такава за мултифункционална машина HP LaserJet 500 color MFP 575, максимален брой копия</t>
  </si>
  <si>
    <t>Тонер касета, комплект три цвята, еквивалентна на такава за мултифункционална машина HP LaserJet 500 color MFP 575, максимален брой копия</t>
  </si>
  <si>
    <t>Количествo</t>
  </si>
  <si>
    <t>А</t>
  </si>
  <si>
    <t>Книга Амбулаторен дневник /100 л./</t>
  </si>
  <si>
    <t>Книга за издадени болнични листове /100 л./</t>
  </si>
  <si>
    <t>Книга за ЛКК /100 л./</t>
  </si>
  <si>
    <t>Книга за приети болни /100 л./</t>
  </si>
  <si>
    <t>Книга за хирургични операции /100 л./</t>
  </si>
  <si>
    <t>Книга за биохимични изследвания /100 л./</t>
  </si>
  <si>
    <t>Книга за изследване на урина /100 л./</t>
  </si>
  <si>
    <t>Книга за хемостазни изследвания /100 л./</t>
  </si>
  <si>
    <t>Книга за микробиологични изследвания /100 л./</t>
  </si>
  <si>
    <t>Книга Анестезиологичен журнал /100 л./</t>
  </si>
  <si>
    <t>Книга за КТ и МRI /100 л./</t>
  </si>
  <si>
    <t>Книга Контролен дневник за централна стерилизация /100 л./</t>
  </si>
  <si>
    <t>Книга за биопродукти /100 л./</t>
  </si>
  <si>
    <t>Книга за кръвни продукти /100 л./</t>
  </si>
  <si>
    <t xml:space="preserve">Висящи папки за съхранение на Лист история на заболяването с логото /в един цвят/ на Болница "Лозенец" </t>
  </si>
  <si>
    <t>Папка висяща за картотека с машинка, различни цветове /мин. четири цвята/</t>
  </si>
  <si>
    <t>Папка висяща за картотека с ограничител, различни цветове /мин. четири цвята/</t>
  </si>
  <si>
    <t>Бланка Бързо известие - 100 л.</t>
  </si>
  <si>
    <t>кочан</t>
  </si>
  <si>
    <t>Допълнителен лист към ИЗ - 100 л.</t>
  </si>
  <si>
    <t>Искане за медицински консуматив /химизиран/ - 100 л.</t>
  </si>
  <si>
    <t>Искане за хистопатологично изследване - 100 л.</t>
  </si>
  <si>
    <t>Картонче за картотека - /картон 5/10/</t>
  </si>
  <si>
    <t>Лекарствен лист /жълт-химизиран/-100 л.</t>
  </si>
  <si>
    <t>Лекарствен лист /зелен-химизиран/-100 л.</t>
  </si>
  <si>
    <t>Лекарствен лист /бял-химизиран/-100 л.</t>
  </si>
  <si>
    <t>Лист история на заболяването - 8 листа</t>
  </si>
  <si>
    <t>Медицински бележки - 100 л.</t>
  </si>
  <si>
    <t>Медицинско направление - 100 л.</t>
  </si>
  <si>
    <t>Предавателно-приемателна бележка за приемане и предаване на бельо /химизирана/ - 100 л.</t>
  </si>
  <si>
    <t>Протокол за медицинска комисия /ТЕЛК/ - 100 л.</t>
  </si>
  <si>
    <t>Рецепти - 100 л.</t>
  </si>
  <si>
    <t>Сведения за храна</t>
  </si>
  <si>
    <t>Температурен лист, общ - 100 л.</t>
  </si>
  <si>
    <t>Реанимационен лист - формат А3 - двустранно</t>
  </si>
  <si>
    <t>Съобщение за смърт - 100 л.</t>
  </si>
  <si>
    <t>Карта за лечение със синтром</t>
  </si>
  <si>
    <t>Диабетен лист</t>
  </si>
  <si>
    <t>БЛАНКИ - СПЕЦИФИЧНИ ЗА КЛИНИКАТА /офсетова хартия/</t>
  </si>
  <si>
    <t>СНМП</t>
  </si>
  <si>
    <t>Искане за кръвни продукти /химизиран/ - 100 л.</t>
  </si>
  <si>
    <t>Фиш за имунохематологично изследване /химизиран/ - 100 л.</t>
  </si>
  <si>
    <t xml:space="preserve">Трансфузионен лист /химизиран / - 100 л. </t>
  </si>
  <si>
    <t>Форма за съобщаване на следкръвопреливна реакция /химизиран/ - 100 л.</t>
  </si>
  <si>
    <t>Клинична лаборатория</t>
  </si>
  <si>
    <t>Бланка за изследване биохимия /зелен цвят/, химизиран - 100 л.</t>
  </si>
  <si>
    <t>Бланка за изследване на урина /жълт цвят/, химизиран - 100 л.</t>
  </si>
  <si>
    <t>Бланка за кл. лаборатория, 4 редуващи се цвята - зелен, червен, жълт, син  /химизиран/ - 100 л.</t>
  </si>
  <si>
    <t>Бланки за специализирани изследвания /бели/ химизиран - 100 л.</t>
  </si>
  <si>
    <t>Бланки за хемостаза /сини/ химизиран - 100 л.</t>
  </si>
  <si>
    <t>Бланки за цитоморфология /червени/ химизиран - 100 л.</t>
  </si>
  <si>
    <t>Микробиология</t>
  </si>
  <si>
    <t>Лист клинична микробиология и вирусология</t>
  </si>
  <si>
    <t>Фиш за микробиологично изследване</t>
  </si>
  <si>
    <t>Образна диагностика</t>
  </si>
  <si>
    <t>Бланки-плик за Ro размер 25/32</t>
  </si>
  <si>
    <t>Бланки-плик за КТ и MRI размер 38/45</t>
  </si>
  <si>
    <t>Бланки-плик за Ro размер 19/27</t>
  </si>
  <si>
    <t>Искане за образна диагностика - 100 л.</t>
  </si>
  <si>
    <t>Офталмология</t>
  </si>
  <si>
    <t>Рецепти - очен кабинет - 100 л.</t>
  </si>
  <si>
    <t>Кардиология</t>
  </si>
  <si>
    <t>Бланки за ЕКГ</t>
  </si>
  <si>
    <t>Фиш за антикоагулантна терапия - 100 л.</t>
  </si>
  <si>
    <t>Катетeризационен протокол - /химизиран/-100 л.</t>
  </si>
  <si>
    <t>Протокол за РТСА - /химизиран/ - 100 л.</t>
  </si>
  <si>
    <t>КДБ</t>
  </si>
  <si>
    <t>Имунизационен паспорт</t>
  </si>
  <si>
    <t>КАГ</t>
  </si>
  <si>
    <t>Карта за наблюдение на бременна</t>
  </si>
  <si>
    <t>Лист история на бременността и раждането</t>
  </si>
  <si>
    <t>Лист история на новороденото</t>
  </si>
  <si>
    <t>Съобщение за раждане - 100 л.</t>
  </si>
  <si>
    <t>КСХ</t>
  </si>
  <si>
    <t>Фиш за лечение с антикоагуланти - 100 л.</t>
  </si>
  <si>
    <t>Хемодиализа</t>
  </si>
  <si>
    <t>Диализен протокол</t>
  </si>
  <si>
    <t>КАИЛ</t>
  </si>
  <si>
    <t>Анестезиологичен лист - общ, формат А4, химизиран 100 л.</t>
  </si>
  <si>
    <t>Лист за анестезия в кардиохирургия, формат А3, химизиран, 50 л.</t>
  </si>
  <si>
    <t>Дневен-нощен рапорт на мед. сестри в КАИЛ-ОИЛ /4 листа, двустранно/</t>
  </si>
  <si>
    <t>Дневен-нощен рапорт за движението на апаратурата в КАИЛ-ОИЛ /2 листа, двустранно/</t>
  </si>
  <si>
    <t>Лабораторни изследвания - КАИЛ-ОИЛ /1 лист, едностранно/</t>
  </si>
  <si>
    <t>Отчетен лист за извършени здравни услуги - КАИЛ -ОИЛ /3 листа, двустранно/</t>
  </si>
  <si>
    <t>Отчетен лист за изразходвани консумативи - КАИЛ-ОИЛ /3 листа, двустранно/</t>
  </si>
  <si>
    <t>Отчетен лист за изразходвани медикаменти, банки и кръвни продукти в КАИЛ -ОИЛ /4 листа, едностранно/</t>
  </si>
  <si>
    <t>Преводен лист КАИЛ-ОИЛ /1 лист едностранно/</t>
  </si>
  <si>
    <t>Реанимационен лист- КАИЛ-ОИЛ- детски</t>
  </si>
  <si>
    <t>Реанимационен лист КАИЛ-ОИЛ</t>
  </si>
  <si>
    <t>Реанимационен лист  КАИЛ-ОИЛ - тридневен</t>
  </si>
  <si>
    <t>Реанимационен лист КАИЛ-ОИЛ - тридневен с терапия</t>
  </si>
  <si>
    <t>Сутрешен рапорт на мед. сестра за състоянието на пациента за 24 ч. в КАИЛ-ОИЛ</t>
  </si>
  <si>
    <t>Отчетен лист за изразходвани консумативи КАИЛ-ОИЛ (4 ет.) 1 лист, двустранно</t>
  </si>
  <si>
    <t>Отчетен лист за изразходвани медикаменти, банки КАИЛ-ОИЛ, 2 листа, едностранно</t>
  </si>
  <si>
    <t>АДМИНИСТРАТИВНО - СЧЕТОВОДНА ДОКУМЕНТАЦИЯ /ПО ОБРАЗЕЦ/</t>
  </si>
  <si>
    <t>Заповед за командировка  - кочан 100 л.</t>
  </si>
  <si>
    <t xml:space="preserve">Книга за касов апарат  - формат А4 - 365 л. </t>
  </si>
  <si>
    <t>Касова книга химизирана -100 л.</t>
  </si>
  <si>
    <t>Касова книга за парични средства във валута - 100 л.</t>
  </si>
  <si>
    <t>Нареждане-разписка с IBAN код, химизирано - кочан 100 л.</t>
  </si>
  <si>
    <t>Приходен касов ордер, химизиран - кочан 100 л.</t>
  </si>
  <si>
    <t xml:space="preserve">Приходен касов ордер за парични средства във валута - 100 л. </t>
  </si>
  <si>
    <t>Пътна книжка</t>
  </si>
  <si>
    <t>Разходен касов ордер - кочан 100 л.</t>
  </si>
  <si>
    <t>Разходен касов ордер - парични прлеводи във валута - кочан 100 л.</t>
  </si>
  <si>
    <t>Фискална касова бележка /химизирана/ в 4 екз. - кочан 100 л.</t>
  </si>
  <si>
    <t>Фактури - данъчни, химизирани, цветни листове, перфорирани, номерирани в 4 екз., с отпечатани данни на организацията-издател - кочан 100 л.</t>
  </si>
  <si>
    <t>Протокол по чл. 116 от ЗДДС - данъчни, химизирани, цветни листове, перфорирани, номерирани, в 3 екз., с отпечатани данни на организацията-издател - кочан 100 л.</t>
  </si>
  <si>
    <t xml:space="preserve">МЕДИЦИНСКА ДОКУМЕНТАЦИЯ  /по образец/ </t>
  </si>
  <si>
    <t>Бланки - общоболнични  /офсетова хартия /</t>
  </si>
  <si>
    <t>Книги /твърда подвързия, офсетова хартия/</t>
  </si>
  <si>
    <t>Консумативи за матрични принтери</t>
  </si>
  <si>
    <t>Принадлежности за офиса</t>
  </si>
  <si>
    <t xml:space="preserve"> VIII. Ножици</t>
  </si>
  <si>
    <t>VIІ. Пликове</t>
  </si>
  <si>
    <t>ОБЩИ</t>
  </si>
  <si>
    <t>II. Канцеларски материали</t>
  </si>
  <si>
    <t xml:space="preserve"> IIІ. Принадлежности за офиса</t>
  </si>
  <si>
    <t xml:space="preserve">I. Консумативи размножителна техника </t>
  </si>
  <si>
    <t>IV. Книги, специализирани бланки, фишове, дневници и други печатни формуляри /по образец/</t>
  </si>
  <si>
    <t>V. Консумативи за компютърна техника</t>
  </si>
  <si>
    <t>VІ. Кламери</t>
  </si>
  <si>
    <t>Вертикална поставка за сортиране на папки и документи - формат А4, PVC, прозрачна или опушена</t>
  </si>
  <si>
    <t>Търговско наименование</t>
  </si>
  <si>
    <t>Производител</t>
  </si>
  <si>
    <t>Каталожен номер</t>
  </si>
  <si>
    <t>Съгласие</t>
  </si>
  <si>
    <r>
      <t xml:space="preserve">“Доставка на канцеларски материали, </t>
    </r>
    <r>
      <rPr>
        <b/>
        <sz val="14"/>
        <rFont val="Times New Roman"/>
        <family val="1"/>
      </rPr>
      <t>принадлежности за офиса</t>
    </r>
    <r>
      <rPr>
        <b/>
        <sz val="14"/>
        <color indexed="8"/>
        <rFont val="Times New Roman"/>
        <family val="1"/>
      </rPr>
      <t>, консумативи за компютърна и размножителна техника, печатни форми на медицинска и административна документация”</t>
    </r>
  </si>
  <si>
    <t>ТЕХНИЧЕСКО ПРЕДЛОЖЕНИЕ</t>
  </si>
</sst>
</file>

<file path=xl/styles.xml><?xml version="1.0" encoding="utf-8"?>
<styleSheet xmlns="http://schemas.openxmlformats.org/spreadsheetml/2006/main">
  <numFmts count="28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#,##0\ _л_в"/>
    <numFmt numFmtId="173" formatCode="#,##0.00\ &quot;лв&quot;"/>
    <numFmt numFmtId="174" formatCode="[$-402]dd\ mmmm\ yyyy\ &quot;г.&quot;"/>
    <numFmt numFmtId="175" formatCode="#,##0.000\ &quot;лв&quot;;[Red]#,##0.000\ &quot;лв&quot;"/>
    <numFmt numFmtId="176" formatCode="#,##0.0"/>
    <numFmt numFmtId="177" formatCode="0.0"/>
    <numFmt numFmtId="178" formatCode="0.000"/>
    <numFmt numFmtId="179" formatCode="0.0000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</numFmts>
  <fonts count="49">
    <font>
      <sz val="12"/>
      <name val="Times New Roman"/>
      <family val="0"/>
    </font>
    <font>
      <b/>
      <sz val="12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1"/>
      <name val="Times New Roman"/>
      <family val="1"/>
    </font>
    <font>
      <sz val="11"/>
      <color indexed="8"/>
      <name val="Times New Roman"/>
      <family val="1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2"/>
      <color indexed="20"/>
      <name val="Times New Roman"/>
      <family val="1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2"/>
      <color indexed="12"/>
      <name val="Times New Roman"/>
      <family val="1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4"/>
      <name val="Times New Roman"/>
      <family val="1"/>
    </font>
    <font>
      <b/>
      <sz val="14"/>
      <color indexed="8"/>
      <name val="Times New Roman"/>
      <family val="1"/>
    </font>
    <font>
      <b/>
      <sz val="14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2"/>
      <color theme="11"/>
      <name val="Times New Roman"/>
      <family val="1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2"/>
      <color theme="10"/>
      <name val="Times New Roman"/>
      <family val="1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4"/>
      <color rgb="FF00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96">
    <xf numFmtId="0" fontId="0" fillId="0" borderId="0" xfId="0" applyAlignment="1">
      <alignment/>
    </xf>
    <xf numFmtId="1" fontId="1" fillId="33" borderId="0" xfId="0" applyNumberFormat="1" applyFont="1" applyFill="1" applyBorder="1" applyAlignment="1">
      <alignment horizontal="center" vertical="center" wrapText="1"/>
    </xf>
    <xf numFmtId="1" fontId="0" fillId="0" borderId="0" xfId="0" applyNumberFormat="1" applyFont="1" applyAlignment="1">
      <alignment horizontal="center" vertical="center" wrapText="1"/>
    </xf>
    <xf numFmtId="1" fontId="0" fillId="0" borderId="10" xfId="0" applyNumberFormat="1" applyFont="1" applyFill="1" applyBorder="1" applyAlignment="1">
      <alignment horizontal="center" vertical="center" wrapText="1"/>
    </xf>
    <xf numFmtId="2" fontId="0" fillId="0" borderId="10" xfId="0" applyNumberFormat="1" applyFont="1" applyFill="1" applyBorder="1" applyAlignment="1">
      <alignment horizontal="left" vertical="center" wrapText="1"/>
    </xf>
    <xf numFmtId="2" fontId="0" fillId="0" borderId="10" xfId="0" applyNumberFormat="1" applyFont="1" applyFill="1" applyBorder="1" applyAlignment="1">
      <alignment horizontal="center" vertical="center" wrapText="1"/>
    </xf>
    <xf numFmtId="2" fontId="0" fillId="0" borderId="0" xfId="0" applyNumberFormat="1" applyFont="1" applyAlignment="1">
      <alignment vertical="center" wrapText="1"/>
    </xf>
    <xf numFmtId="0" fontId="0" fillId="0" borderId="0" xfId="0" applyFill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Fill="1" applyAlignment="1">
      <alignment vertical="center"/>
    </xf>
    <xf numFmtId="0" fontId="1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2" fontId="0" fillId="0" borderId="0" xfId="0" applyNumberFormat="1" applyFont="1" applyFill="1" applyAlignment="1">
      <alignment vertical="center" wrapText="1"/>
    </xf>
    <xf numFmtId="0" fontId="1" fillId="0" borderId="10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center" vertical="center" wrapText="1"/>
    </xf>
    <xf numFmtId="1" fontId="0" fillId="0" borderId="10" xfId="0" applyNumberFormat="1" applyFont="1" applyFill="1" applyBorder="1" applyAlignment="1">
      <alignment vertical="center" wrapText="1"/>
    </xf>
    <xf numFmtId="0" fontId="0" fillId="0" borderId="10" xfId="0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2" fontId="0" fillId="0" borderId="10" xfId="0" applyNumberFormat="1" applyFont="1" applyFill="1" applyBorder="1" applyAlignment="1">
      <alignment horizontal="left" vertical="center" wrapText="1"/>
    </xf>
    <xf numFmtId="1" fontId="0" fillId="0" borderId="0" xfId="0" applyNumberFormat="1" applyFont="1" applyFill="1" applyAlignment="1">
      <alignment vertical="center" wrapText="1"/>
    </xf>
    <xf numFmtId="1" fontId="0" fillId="0" borderId="11" xfId="0" applyNumberFormat="1" applyFont="1" applyFill="1" applyBorder="1" applyAlignment="1">
      <alignment vertical="center" wrapText="1"/>
    </xf>
    <xf numFmtId="1" fontId="1" fillId="0" borderId="12" xfId="0" applyNumberFormat="1" applyFont="1" applyFill="1" applyBorder="1" applyAlignment="1">
      <alignment horizontal="center" vertical="center" wrapText="1"/>
    </xf>
    <xf numFmtId="1" fontId="1" fillId="0" borderId="13" xfId="0" applyNumberFormat="1" applyFont="1" applyFill="1" applyBorder="1" applyAlignment="1">
      <alignment horizontal="center" vertical="center" wrapText="1"/>
    </xf>
    <xf numFmtId="2" fontId="1" fillId="0" borderId="14" xfId="0" applyNumberFormat="1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2" fontId="0" fillId="0" borderId="0" xfId="0" applyNumberFormat="1" applyFont="1" applyAlignment="1">
      <alignment vertical="center" wrapText="1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2" fontId="0" fillId="0" borderId="11" xfId="0" applyNumberFormat="1" applyFont="1" applyFill="1" applyBorder="1" applyAlignment="1">
      <alignment horizontal="left" vertical="center" wrapText="1"/>
    </xf>
    <xf numFmtId="2" fontId="0" fillId="0" borderId="11" xfId="0" applyNumberFormat="1" applyFont="1" applyFill="1" applyBorder="1" applyAlignment="1">
      <alignment horizontal="center" vertical="center" wrapText="1"/>
    </xf>
    <xf numFmtId="1" fontId="0" fillId="34" borderId="10" xfId="0" applyNumberFormat="1" applyFont="1" applyFill="1" applyBorder="1" applyAlignment="1">
      <alignment horizontal="center" vertical="center" wrapText="1"/>
    </xf>
    <xf numFmtId="2" fontId="0" fillId="34" borderId="10" xfId="0" applyNumberFormat="1" applyFont="1" applyFill="1" applyBorder="1" applyAlignment="1">
      <alignment horizontal="left" vertical="center" wrapText="1"/>
    </xf>
    <xf numFmtId="2" fontId="0" fillId="34" borderId="10" xfId="0" applyNumberFormat="1" applyFont="1" applyFill="1" applyBorder="1" applyAlignment="1">
      <alignment horizontal="center" vertical="center" wrapText="1"/>
    </xf>
    <xf numFmtId="1" fontId="0" fillId="34" borderId="10" xfId="0" applyNumberFormat="1" applyFont="1" applyFill="1" applyBorder="1" applyAlignment="1">
      <alignment vertical="center" wrapText="1"/>
    </xf>
    <xf numFmtId="0" fontId="1" fillId="34" borderId="10" xfId="0" applyFont="1" applyFill="1" applyBorder="1" applyAlignment="1">
      <alignment horizontal="center" vertical="center" wrapText="1"/>
    </xf>
    <xf numFmtId="0" fontId="3" fillId="34" borderId="10" xfId="0" applyFont="1" applyFill="1" applyBorder="1" applyAlignment="1">
      <alignment horizontal="left" vertical="center" wrapText="1"/>
    </xf>
    <xf numFmtId="0" fontId="3" fillId="34" borderId="10" xfId="0" applyFont="1" applyFill="1" applyBorder="1" applyAlignment="1">
      <alignment horizontal="center" vertical="center" wrapText="1"/>
    </xf>
    <xf numFmtId="0" fontId="0" fillId="34" borderId="10" xfId="0" applyFont="1" applyFill="1" applyBorder="1" applyAlignment="1">
      <alignment vertical="center"/>
    </xf>
    <xf numFmtId="0" fontId="0" fillId="34" borderId="10" xfId="0" applyFont="1" applyFill="1" applyBorder="1" applyAlignment="1">
      <alignment horizontal="center" vertical="center" wrapText="1"/>
    </xf>
    <xf numFmtId="0" fontId="2" fillId="34" borderId="10" xfId="0" applyFont="1" applyFill="1" applyBorder="1" applyAlignment="1">
      <alignment horizontal="left" vertical="center" wrapText="1"/>
    </xf>
    <xf numFmtId="0" fontId="2" fillId="34" borderId="10" xfId="0" applyFont="1" applyFill="1" applyBorder="1" applyAlignment="1">
      <alignment horizontal="center" vertical="center" wrapText="1"/>
    </xf>
    <xf numFmtId="0" fontId="2" fillId="34" borderId="10" xfId="0" applyFont="1" applyFill="1" applyBorder="1" applyAlignment="1">
      <alignment horizontal="center" vertical="center"/>
    </xf>
    <xf numFmtId="0" fontId="1" fillId="34" borderId="10" xfId="0" applyFont="1" applyFill="1" applyBorder="1" applyAlignment="1">
      <alignment horizontal="left" vertical="center" wrapText="1"/>
    </xf>
    <xf numFmtId="0" fontId="0" fillId="34" borderId="10" xfId="0" applyFont="1" applyFill="1" applyBorder="1" applyAlignment="1">
      <alignment horizontal="left" vertical="center" wrapText="1"/>
    </xf>
    <xf numFmtId="0" fontId="0" fillId="34" borderId="10" xfId="0" applyFont="1" applyFill="1" applyBorder="1" applyAlignment="1">
      <alignment vertical="center" wrapText="1"/>
    </xf>
    <xf numFmtId="0" fontId="1" fillId="34" borderId="13" xfId="0" applyFont="1" applyFill="1" applyBorder="1" applyAlignment="1">
      <alignment horizontal="center" vertical="center" wrapText="1"/>
    </xf>
    <xf numFmtId="0" fontId="1" fillId="34" borderId="14" xfId="0" applyFont="1" applyFill="1" applyBorder="1" applyAlignment="1">
      <alignment horizontal="center" vertical="center" wrapText="1"/>
    </xf>
    <xf numFmtId="0" fontId="1" fillId="34" borderId="11" xfId="0" applyFont="1" applyFill="1" applyBorder="1" applyAlignment="1">
      <alignment horizontal="center" vertical="center" wrapText="1"/>
    </xf>
    <xf numFmtId="0" fontId="1" fillId="34" borderId="11" xfId="0" applyFont="1" applyFill="1" applyBorder="1" applyAlignment="1">
      <alignment horizontal="left" vertical="center" wrapText="1"/>
    </xf>
    <xf numFmtId="0" fontId="0" fillId="34" borderId="10" xfId="0" applyFont="1" applyFill="1" applyBorder="1" applyAlignment="1">
      <alignment vertical="center"/>
    </xf>
    <xf numFmtId="0" fontId="1" fillId="34" borderId="10" xfId="0" applyFont="1" applyFill="1" applyBorder="1" applyAlignment="1">
      <alignment horizontal="center" vertical="center"/>
    </xf>
    <xf numFmtId="0" fontId="0" fillId="34" borderId="10" xfId="0" applyFont="1" applyFill="1" applyBorder="1" applyAlignment="1">
      <alignment horizontal="center" vertical="center"/>
    </xf>
    <xf numFmtId="0" fontId="0" fillId="34" borderId="10" xfId="0" applyFont="1" applyFill="1" applyBorder="1" applyAlignment="1">
      <alignment horizontal="left" vertical="center" wrapText="1"/>
    </xf>
    <xf numFmtId="0" fontId="0" fillId="34" borderId="10" xfId="0" applyFont="1" applyFill="1" applyBorder="1" applyAlignment="1">
      <alignment vertical="center" wrapText="1"/>
    </xf>
    <xf numFmtId="0" fontId="1" fillId="34" borderId="10" xfId="0" applyFont="1" applyFill="1" applyBorder="1" applyAlignment="1">
      <alignment vertical="center" wrapText="1"/>
    </xf>
    <xf numFmtId="0" fontId="0" fillId="34" borderId="10" xfId="0" applyNumberFormat="1" applyFont="1" applyFill="1" applyBorder="1" applyAlignment="1">
      <alignment horizontal="left" vertical="center"/>
    </xf>
    <xf numFmtId="0" fontId="0" fillId="34" borderId="10" xfId="0" applyNumberFormat="1" applyFont="1" applyFill="1" applyBorder="1" applyAlignment="1">
      <alignment vertical="center" wrapText="1"/>
    </xf>
    <xf numFmtId="0" fontId="0" fillId="34" borderId="10" xfId="0" applyFont="1" applyFill="1" applyBorder="1" applyAlignment="1">
      <alignment horizontal="center" vertical="center"/>
    </xf>
    <xf numFmtId="0" fontId="2" fillId="34" borderId="10" xfId="0" applyFont="1" applyFill="1" applyBorder="1" applyAlignment="1">
      <alignment vertical="center" wrapText="1"/>
    </xf>
    <xf numFmtId="0" fontId="3" fillId="34" borderId="10" xfId="0" applyFont="1" applyFill="1" applyBorder="1" applyAlignment="1">
      <alignment vertical="center" wrapText="1"/>
    </xf>
    <xf numFmtId="2" fontId="0" fillId="34" borderId="10" xfId="0" applyNumberFormat="1" applyFont="1" applyFill="1" applyBorder="1" applyAlignment="1">
      <alignment horizontal="left" vertical="center" wrapText="1"/>
    </xf>
    <xf numFmtId="2" fontId="0" fillId="34" borderId="10" xfId="0" applyNumberFormat="1" applyFont="1" applyFill="1" applyBorder="1" applyAlignment="1">
      <alignment vertical="center" wrapText="1"/>
    </xf>
    <xf numFmtId="0" fontId="1" fillId="0" borderId="0" xfId="0" applyFont="1" applyAlignment="1">
      <alignment vertical="center"/>
    </xf>
    <xf numFmtId="0" fontId="2" fillId="34" borderId="11" xfId="0" applyFont="1" applyFill="1" applyBorder="1" applyAlignment="1">
      <alignment horizontal="left" vertical="center" wrapText="1"/>
    </xf>
    <xf numFmtId="0" fontId="2" fillId="34" borderId="11" xfId="0" applyFont="1" applyFill="1" applyBorder="1" applyAlignment="1">
      <alignment horizontal="center" vertical="center"/>
    </xf>
    <xf numFmtId="0" fontId="0" fillId="34" borderId="11" xfId="0" applyFont="1" applyFill="1" applyBorder="1" applyAlignment="1">
      <alignment vertical="center"/>
    </xf>
    <xf numFmtId="2" fontId="0" fillId="34" borderId="10" xfId="0" applyNumberFormat="1" applyFont="1" applyFill="1" applyBorder="1" applyAlignment="1">
      <alignment horizontal="center" vertical="center" wrapText="1"/>
    </xf>
    <xf numFmtId="1" fontId="0" fillId="34" borderId="10" xfId="0" applyNumberFormat="1" applyFont="1" applyFill="1" applyBorder="1" applyAlignment="1">
      <alignment vertical="center" wrapText="1"/>
    </xf>
    <xf numFmtId="0" fontId="0" fillId="0" borderId="10" xfId="0" applyFont="1" applyBorder="1" applyAlignment="1">
      <alignment vertical="center"/>
    </xf>
    <xf numFmtId="2" fontId="0" fillId="0" borderId="10" xfId="0" applyNumberFormat="1" applyFont="1" applyBorder="1" applyAlignment="1">
      <alignment horizontal="left" vertical="center" wrapText="1"/>
    </xf>
    <xf numFmtId="2" fontId="0" fillId="0" borderId="10" xfId="0" applyNumberFormat="1" applyFont="1" applyBorder="1" applyAlignment="1">
      <alignment horizontal="center" vertical="center" wrapText="1"/>
    </xf>
    <xf numFmtId="1" fontId="0" fillId="0" borderId="10" xfId="0" applyNumberFormat="1" applyFont="1" applyFill="1" applyBorder="1" applyAlignment="1">
      <alignment vertical="center" wrapText="1"/>
    </xf>
    <xf numFmtId="0" fontId="0" fillId="0" borderId="0" xfId="0" applyFont="1" applyBorder="1" applyAlignment="1">
      <alignment horizontal="left" vertical="center" wrapText="1"/>
    </xf>
    <xf numFmtId="0" fontId="0" fillId="0" borderId="0" xfId="0" applyBorder="1" applyAlignment="1">
      <alignment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49" fontId="1" fillId="0" borderId="14" xfId="0" applyNumberFormat="1" applyFont="1" applyFill="1" applyBorder="1" applyAlignment="1">
      <alignment horizontal="center" vertical="center" wrapText="1"/>
    </xf>
    <xf numFmtId="0" fontId="0" fillId="0" borderId="11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0" xfId="0" applyFill="1" applyBorder="1" applyAlignment="1">
      <alignment vertical="center"/>
    </xf>
    <xf numFmtId="4" fontId="1" fillId="0" borderId="12" xfId="0" applyNumberFormat="1" applyFont="1" applyFill="1" applyBorder="1" applyAlignment="1">
      <alignment horizontal="center" vertical="center" wrapText="1"/>
    </xf>
    <xf numFmtId="2" fontId="1" fillId="33" borderId="15" xfId="0" applyNumberFormat="1" applyFont="1" applyFill="1" applyBorder="1" applyAlignment="1">
      <alignment horizontal="left" vertical="center" wrapText="1"/>
    </xf>
    <xf numFmtId="0" fontId="0" fillId="0" borderId="15" xfId="0" applyFont="1" applyBorder="1" applyAlignment="1">
      <alignment horizontal="left" vertical="center" wrapText="1"/>
    </xf>
    <xf numFmtId="2" fontId="1" fillId="33" borderId="0" xfId="0" applyNumberFormat="1" applyFont="1" applyFill="1" applyBorder="1" applyAlignment="1">
      <alignment horizontal="left" vertical="center" wrapText="1"/>
    </xf>
    <xf numFmtId="2" fontId="0" fillId="0" borderId="0" xfId="0" applyNumberFormat="1" applyFont="1" applyBorder="1" applyAlignment="1">
      <alignment horizontal="left" vertical="center" wrapText="1"/>
    </xf>
    <xf numFmtId="2" fontId="1" fillId="34" borderId="15" xfId="0" applyNumberFormat="1" applyFont="1" applyFill="1" applyBorder="1" applyAlignment="1">
      <alignment horizontal="center" vertical="center" wrapText="1"/>
    </xf>
    <xf numFmtId="0" fontId="26" fillId="0" borderId="0" xfId="0" applyFont="1" applyAlignment="1">
      <alignment/>
    </xf>
    <xf numFmtId="0" fontId="26" fillId="0" borderId="0" xfId="0" applyFont="1" applyAlignment="1">
      <alignment horizontal="center"/>
    </xf>
    <xf numFmtId="0" fontId="48" fillId="0" borderId="0" xfId="0" applyFont="1" applyAlignment="1">
      <alignment horizontal="center" wrapText="1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4:I12"/>
  <sheetViews>
    <sheetView tabSelected="1" zoomScalePageLayoutView="0" workbookViewId="0" topLeftCell="A1">
      <selection activeCell="K8" sqref="K8"/>
    </sheetView>
  </sheetViews>
  <sheetFormatPr defaultColWidth="9.00390625" defaultRowHeight="15.75"/>
  <cols>
    <col min="1" max="1" width="6.00390625" style="0" customWidth="1"/>
    <col min="2" max="2" width="9.00390625" style="0" hidden="1" customWidth="1"/>
  </cols>
  <sheetData>
    <row r="4" spans="2:9" ht="18.75">
      <c r="B4" s="93"/>
      <c r="C4" s="93"/>
      <c r="D4" s="93"/>
      <c r="E4" s="93"/>
      <c r="F4" s="93"/>
      <c r="G4" s="93"/>
      <c r="H4" s="93"/>
      <c r="I4" s="93"/>
    </row>
    <row r="5" spans="2:9" ht="18.75">
      <c r="B5" s="93"/>
      <c r="C5" s="94" t="s">
        <v>307</v>
      </c>
      <c r="D5" s="94"/>
      <c r="E5" s="94"/>
      <c r="F5" s="94"/>
      <c r="G5" s="94"/>
      <c r="H5" s="94"/>
      <c r="I5" s="94"/>
    </row>
    <row r="6" spans="2:9" ht="18.75">
      <c r="B6" s="93"/>
      <c r="C6" s="93"/>
      <c r="D6" s="93"/>
      <c r="E6" s="93"/>
      <c r="F6" s="93"/>
      <c r="G6" s="93"/>
      <c r="H6" s="93"/>
      <c r="I6" s="93"/>
    </row>
    <row r="7" spans="2:9" ht="18.75">
      <c r="B7" s="93"/>
      <c r="C7" s="93"/>
      <c r="D7" s="93"/>
      <c r="E7" s="93"/>
      <c r="F7" s="93"/>
      <c r="G7" s="93"/>
      <c r="H7" s="93"/>
      <c r="I7" s="93"/>
    </row>
    <row r="8" spans="2:9" ht="132" customHeight="1">
      <c r="B8" s="93"/>
      <c r="C8" s="95" t="s">
        <v>306</v>
      </c>
      <c r="D8" s="95"/>
      <c r="E8" s="95"/>
      <c r="F8" s="95"/>
      <c r="G8" s="95"/>
      <c r="H8" s="95"/>
      <c r="I8" s="95"/>
    </row>
    <row r="9" spans="2:9" ht="18.75">
      <c r="B9" s="93"/>
      <c r="C9" s="93"/>
      <c r="D9" s="93"/>
      <c r="E9" s="93"/>
      <c r="F9" s="93"/>
      <c r="G9" s="93"/>
      <c r="H9" s="93"/>
      <c r="I9" s="93"/>
    </row>
    <row r="10" spans="2:9" ht="18.75">
      <c r="B10" s="93"/>
      <c r="C10" s="93"/>
      <c r="D10" s="93"/>
      <c r="E10" s="93"/>
      <c r="F10" s="93"/>
      <c r="G10" s="93"/>
      <c r="H10" s="93"/>
      <c r="I10" s="93"/>
    </row>
    <row r="11" spans="2:9" ht="18.75">
      <c r="B11" s="93"/>
      <c r="C11" s="93"/>
      <c r="D11" s="93"/>
      <c r="E11" s="93"/>
      <c r="F11" s="93"/>
      <c r="G11" s="93"/>
      <c r="H11" s="93"/>
      <c r="I11" s="93"/>
    </row>
    <row r="12" spans="2:9" ht="18.75">
      <c r="B12" s="93"/>
      <c r="C12" s="93"/>
      <c r="D12" s="93"/>
      <c r="E12" s="93"/>
      <c r="F12" s="93"/>
      <c r="G12" s="93"/>
      <c r="H12" s="93"/>
      <c r="I12" s="93"/>
    </row>
  </sheetData>
  <sheetProtection/>
  <mergeCells count="2">
    <mergeCell ref="C5:I5"/>
    <mergeCell ref="C8:I8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40"/>
  <sheetViews>
    <sheetView zoomScalePageLayoutView="0" workbookViewId="0" topLeftCell="A28">
      <selection activeCell="B35" sqref="B35"/>
    </sheetView>
  </sheetViews>
  <sheetFormatPr defaultColWidth="9.625" defaultRowHeight="15.75"/>
  <cols>
    <col min="1" max="1" width="3.50390625" style="9" customWidth="1"/>
    <col min="2" max="2" width="73.50390625" style="9" customWidth="1"/>
    <col min="3" max="3" width="7.125" style="9" customWidth="1"/>
    <col min="4" max="4" width="14.00390625" style="82" customWidth="1"/>
    <col min="5" max="5" width="13.375" style="82" customWidth="1"/>
    <col min="6" max="6" width="11.875" style="82" customWidth="1"/>
    <col min="7" max="7" width="12.00390625" style="10" customWidth="1"/>
    <col min="8" max="8" width="9.625" style="82" customWidth="1"/>
    <col min="9" max="16384" width="9.625" style="9" customWidth="1"/>
  </cols>
  <sheetData>
    <row r="1" spans="1:6" ht="16.5" thickBot="1">
      <c r="A1" s="88" t="s">
        <v>297</v>
      </c>
      <c r="B1" s="89"/>
      <c r="C1" s="89"/>
      <c r="D1" s="75"/>
      <c r="E1" s="75"/>
      <c r="F1" s="75"/>
    </row>
    <row r="2" spans="1:8" ht="38.25" customHeight="1" thickBot="1">
      <c r="A2" s="25" t="s">
        <v>0</v>
      </c>
      <c r="B2" s="26" t="s">
        <v>62</v>
      </c>
      <c r="C2" s="26" t="s">
        <v>38</v>
      </c>
      <c r="D2" s="83" t="s">
        <v>302</v>
      </c>
      <c r="E2" s="83" t="s">
        <v>303</v>
      </c>
      <c r="F2" s="83" t="s">
        <v>304</v>
      </c>
      <c r="G2" s="22" t="s">
        <v>177</v>
      </c>
      <c r="H2" s="87" t="s">
        <v>305</v>
      </c>
    </row>
    <row r="3" spans="1:8" ht="15.75">
      <c r="A3" s="12"/>
      <c r="B3" s="14" t="s">
        <v>39</v>
      </c>
      <c r="C3" s="15"/>
      <c r="D3" s="76"/>
      <c r="E3" s="76"/>
      <c r="F3" s="76"/>
      <c r="G3" s="17"/>
      <c r="H3" s="84"/>
    </row>
    <row r="4" spans="1:8" ht="31.5">
      <c r="A4" s="59">
        <v>1</v>
      </c>
      <c r="B4" s="45" t="s">
        <v>137</v>
      </c>
      <c r="C4" s="42" t="s">
        <v>17</v>
      </c>
      <c r="D4" s="77"/>
      <c r="E4" s="77"/>
      <c r="F4" s="77"/>
      <c r="G4" s="39">
        <v>10</v>
      </c>
      <c r="H4" s="85"/>
    </row>
    <row r="5" spans="1:8" ht="31.5">
      <c r="A5" s="59">
        <f>A4+1</f>
        <v>2</v>
      </c>
      <c r="B5" s="45" t="s">
        <v>138</v>
      </c>
      <c r="C5" s="42" t="s">
        <v>17</v>
      </c>
      <c r="D5" s="78"/>
      <c r="E5" s="78"/>
      <c r="F5" s="78"/>
      <c r="G5" s="39">
        <v>10</v>
      </c>
      <c r="H5" s="85"/>
    </row>
    <row r="6" spans="1:8" ht="31.5">
      <c r="A6" s="59">
        <f aca="true" t="shared" si="0" ref="A6:A12">A5+1</f>
        <v>3</v>
      </c>
      <c r="B6" s="45" t="s">
        <v>139</v>
      </c>
      <c r="C6" s="42" t="s">
        <v>17</v>
      </c>
      <c r="D6" s="78"/>
      <c r="E6" s="78"/>
      <c r="F6" s="78"/>
      <c r="G6" s="39">
        <v>2</v>
      </c>
      <c r="H6" s="85"/>
    </row>
    <row r="7" spans="1:8" ht="31.5">
      <c r="A7" s="59">
        <f t="shared" si="0"/>
        <v>4</v>
      </c>
      <c r="B7" s="41" t="s">
        <v>140</v>
      </c>
      <c r="C7" s="43" t="s">
        <v>17</v>
      </c>
      <c r="D7" s="78"/>
      <c r="E7" s="78"/>
      <c r="F7" s="78"/>
      <c r="G7" s="39">
        <v>100</v>
      </c>
      <c r="H7" s="85"/>
    </row>
    <row r="8" spans="1:8" ht="31.5">
      <c r="A8" s="59">
        <f t="shared" si="0"/>
        <v>5</v>
      </c>
      <c r="B8" s="41" t="s">
        <v>141</v>
      </c>
      <c r="C8" s="43" t="s">
        <v>17</v>
      </c>
      <c r="D8" s="78"/>
      <c r="E8" s="78"/>
      <c r="F8" s="78"/>
      <c r="G8" s="39">
        <v>60</v>
      </c>
      <c r="H8" s="85"/>
    </row>
    <row r="9" spans="1:8" ht="31.5">
      <c r="A9" s="59">
        <f t="shared" si="0"/>
        <v>6</v>
      </c>
      <c r="B9" s="41" t="s">
        <v>142</v>
      </c>
      <c r="C9" s="43" t="s">
        <v>17</v>
      </c>
      <c r="D9" s="78"/>
      <c r="E9" s="78"/>
      <c r="F9" s="78"/>
      <c r="G9" s="39">
        <v>60</v>
      </c>
      <c r="H9" s="85"/>
    </row>
    <row r="10" spans="1:8" ht="31.5">
      <c r="A10" s="59">
        <f t="shared" si="0"/>
        <v>7</v>
      </c>
      <c r="B10" s="41" t="s">
        <v>143</v>
      </c>
      <c r="C10" s="43" t="s">
        <v>17</v>
      </c>
      <c r="D10" s="79"/>
      <c r="E10" s="79"/>
      <c r="F10" s="79"/>
      <c r="G10" s="39">
        <v>30</v>
      </c>
      <c r="H10" s="85"/>
    </row>
    <row r="11" spans="1:8" s="10" customFormat="1" ht="31.5">
      <c r="A11" s="59">
        <f t="shared" si="0"/>
        <v>8</v>
      </c>
      <c r="B11" s="41" t="s">
        <v>144</v>
      </c>
      <c r="C11" s="43" t="s">
        <v>17</v>
      </c>
      <c r="D11" s="79"/>
      <c r="E11" s="79"/>
      <c r="F11" s="79"/>
      <c r="G11" s="39">
        <v>10</v>
      </c>
      <c r="H11" s="85"/>
    </row>
    <row r="12" spans="1:8" s="10" customFormat="1" ht="31.5">
      <c r="A12" s="59">
        <f t="shared" si="0"/>
        <v>9</v>
      </c>
      <c r="B12" s="41" t="s">
        <v>145</v>
      </c>
      <c r="C12" s="43" t="s">
        <v>17</v>
      </c>
      <c r="D12" s="79"/>
      <c r="E12" s="79"/>
      <c r="F12" s="79"/>
      <c r="G12" s="39">
        <v>10</v>
      </c>
      <c r="H12" s="85"/>
    </row>
    <row r="13" spans="1:8" ht="15.75">
      <c r="A13" s="36"/>
      <c r="B13" s="61" t="s">
        <v>40</v>
      </c>
      <c r="C13" s="40"/>
      <c r="D13" s="79"/>
      <c r="E13" s="79"/>
      <c r="F13" s="79"/>
      <c r="G13" s="39"/>
      <c r="H13" s="85"/>
    </row>
    <row r="14" spans="1:8" s="10" customFormat="1" ht="31.5">
      <c r="A14" s="59">
        <f>A12+1</f>
        <v>10</v>
      </c>
      <c r="B14" s="41" t="s">
        <v>146</v>
      </c>
      <c r="C14" s="43" t="s">
        <v>17</v>
      </c>
      <c r="D14" s="78"/>
      <c r="E14" s="78"/>
      <c r="F14" s="78"/>
      <c r="G14" s="39">
        <v>3</v>
      </c>
      <c r="H14" s="85"/>
    </row>
    <row r="15" spans="1:8" s="10" customFormat="1" ht="31.5">
      <c r="A15" s="59">
        <f>A14+1</f>
        <v>11</v>
      </c>
      <c r="B15" s="41" t="s">
        <v>147</v>
      </c>
      <c r="C15" s="43" t="s">
        <v>17</v>
      </c>
      <c r="D15" s="78"/>
      <c r="E15" s="78"/>
      <c r="F15" s="78"/>
      <c r="G15" s="39">
        <v>5</v>
      </c>
      <c r="H15" s="85"/>
    </row>
    <row r="16" spans="1:8" ht="31.5">
      <c r="A16" s="59">
        <f aca="true" t="shared" si="1" ref="A16:A40">A15+1</f>
        <v>12</v>
      </c>
      <c r="B16" s="60" t="s">
        <v>148</v>
      </c>
      <c r="C16" s="42" t="s">
        <v>17</v>
      </c>
      <c r="D16" s="78"/>
      <c r="E16" s="78"/>
      <c r="F16" s="78"/>
      <c r="G16" s="39">
        <v>5</v>
      </c>
      <c r="H16" s="85"/>
    </row>
    <row r="17" spans="1:8" s="10" customFormat="1" ht="31.5">
      <c r="A17" s="59">
        <f t="shared" si="1"/>
        <v>13</v>
      </c>
      <c r="B17" s="41" t="s">
        <v>149</v>
      </c>
      <c r="C17" s="43" t="s">
        <v>17</v>
      </c>
      <c r="D17" s="78"/>
      <c r="E17" s="78"/>
      <c r="F17" s="78"/>
      <c r="G17" s="39">
        <v>3</v>
      </c>
      <c r="H17" s="85"/>
    </row>
    <row r="18" spans="1:8" s="10" customFormat="1" ht="31.5">
      <c r="A18" s="59">
        <f t="shared" si="1"/>
        <v>14</v>
      </c>
      <c r="B18" s="41" t="s">
        <v>150</v>
      </c>
      <c r="C18" s="43" t="s">
        <v>17</v>
      </c>
      <c r="D18" s="78"/>
      <c r="E18" s="78"/>
      <c r="F18" s="78"/>
      <c r="G18" s="39">
        <v>1</v>
      </c>
      <c r="H18" s="86"/>
    </row>
    <row r="19" spans="1:8" ht="31.5">
      <c r="A19" s="59">
        <f t="shared" si="1"/>
        <v>15</v>
      </c>
      <c r="B19" s="60" t="s">
        <v>151</v>
      </c>
      <c r="C19" s="40" t="s">
        <v>17</v>
      </c>
      <c r="D19" s="78"/>
      <c r="E19" s="78"/>
      <c r="F19" s="78"/>
      <c r="G19" s="39">
        <v>5</v>
      </c>
      <c r="H19" s="86"/>
    </row>
    <row r="20" spans="1:8" s="10" customFormat="1" ht="31.5">
      <c r="A20" s="59">
        <f t="shared" si="1"/>
        <v>16</v>
      </c>
      <c r="B20" s="41" t="s">
        <v>152</v>
      </c>
      <c r="C20" s="43" t="s">
        <v>17</v>
      </c>
      <c r="D20" s="78"/>
      <c r="E20" s="78"/>
      <c r="F20" s="78"/>
      <c r="G20" s="39">
        <v>10</v>
      </c>
      <c r="H20" s="86"/>
    </row>
    <row r="21" spans="1:8" s="10" customFormat="1" ht="31.5">
      <c r="A21" s="59">
        <f t="shared" si="1"/>
        <v>17</v>
      </c>
      <c r="B21" s="41" t="s">
        <v>153</v>
      </c>
      <c r="C21" s="43" t="s">
        <v>17</v>
      </c>
      <c r="D21" s="80"/>
      <c r="E21" s="80"/>
      <c r="F21" s="80"/>
      <c r="G21" s="39">
        <v>25</v>
      </c>
      <c r="H21" s="85"/>
    </row>
    <row r="22" spans="1:8" ht="31.5">
      <c r="A22" s="59">
        <f t="shared" si="1"/>
        <v>18</v>
      </c>
      <c r="B22" s="41" t="s">
        <v>154</v>
      </c>
      <c r="C22" s="43" t="s">
        <v>17</v>
      </c>
      <c r="D22" s="78"/>
      <c r="E22" s="78"/>
      <c r="F22" s="78"/>
      <c r="G22" s="39">
        <v>15</v>
      </c>
      <c r="H22" s="86"/>
    </row>
    <row r="23" spans="1:8" s="10" customFormat="1" ht="31.5">
      <c r="A23" s="59">
        <f t="shared" si="1"/>
        <v>19</v>
      </c>
      <c r="B23" s="41" t="s">
        <v>155</v>
      </c>
      <c r="C23" s="43" t="s">
        <v>17</v>
      </c>
      <c r="D23" s="78"/>
      <c r="E23" s="78"/>
      <c r="F23" s="78"/>
      <c r="G23" s="39">
        <v>5</v>
      </c>
      <c r="H23" s="86"/>
    </row>
    <row r="24" spans="1:8" s="10" customFormat="1" ht="31.5">
      <c r="A24" s="59">
        <f t="shared" si="1"/>
        <v>20</v>
      </c>
      <c r="B24" s="41" t="s">
        <v>156</v>
      </c>
      <c r="C24" s="43" t="s">
        <v>17</v>
      </c>
      <c r="D24" s="78"/>
      <c r="E24" s="78"/>
      <c r="F24" s="78"/>
      <c r="G24" s="39">
        <v>3</v>
      </c>
      <c r="H24" s="85"/>
    </row>
    <row r="25" spans="1:8" s="10" customFormat="1" ht="31.5">
      <c r="A25" s="59">
        <f t="shared" si="1"/>
        <v>21</v>
      </c>
      <c r="B25" s="41" t="s">
        <v>157</v>
      </c>
      <c r="C25" s="43" t="s">
        <v>17</v>
      </c>
      <c r="D25" s="81"/>
      <c r="E25" s="81"/>
      <c r="F25" s="81"/>
      <c r="G25" s="39">
        <v>35</v>
      </c>
      <c r="H25" s="85"/>
    </row>
    <row r="26" spans="1:8" s="10" customFormat="1" ht="31.5">
      <c r="A26" s="59">
        <f t="shared" si="1"/>
        <v>22</v>
      </c>
      <c r="B26" s="41" t="s">
        <v>158</v>
      </c>
      <c r="C26" s="43" t="s">
        <v>17</v>
      </c>
      <c r="D26" s="81"/>
      <c r="E26" s="81"/>
      <c r="F26" s="81"/>
      <c r="G26" s="39">
        <v>25</v>
      </c>
      <c r="H26" s="85"/>
    </row>
    <row r="27" spans="1:8" s="10" customFormat="1" ht="47.25">
      <c r="A27" s="59">
        <f t="shared" si="1"/>
        <v>23</v>
      </c>
      <c r="B27" s="41" t="s">
        <v>159</v>
      </c>
      <c r="C27" s="43" t="s">
        <v>17</v>
      </c>
      <c r="D27" s="78"/>
      <c r="E27" s="78"/>
      <c r="F27" s="78"/>
      <c r="G27" s="39">
        <v>20</v>
      </c>
      <c r="H27" s="86"/>
    </row>
    <row r="28" spans="1:8" s="10" customFormat="1" ht="31.5">
      <c r="A28" s="59">
        <f t="shared" si="1"/>
        <v>24</v>
      </c>
      <c r="B28" s="41" t="s">
        <v>160</v>
      </c>
      <c r="C28" s="43" t="s">
        <v>17</v>
      </c>
      <c r="D28" s="78"/>
      <c r="E28" s="78"/>
      <c r="F28" s="78"/>
      <c r="G28" s="39">
        <v>60</v>
      </c>
      <c r="H28" s="86"/>
    </row>
    <row r="29" spans="1:8" s="10" customFormat="1" ht="31.5">
      <c r="A29" s="59">
        <f t="shared" si="1"/>
        <v>25</v>
      </c>
      <c r="B29" s="41" t="s">
        <v>161</v>
      </c>
      <c r="C29" s="43" t="s">
        <v>17</v>
      </c>
      <c r="D29" s="80"/>
      <c r="E29" s="80"/>
      <c r="F29" s="80"/>
      <c r="G29" s="39">
        <v>5</v>
      </c>
      <c r="H29" s="85"/>
    </row>
    <row r="30" spans="1:8" s="10" customFormat="1" ht="31.5">
      <c r="A30" s="59">
        <f t="shared" si="1"/>
        <v>26</v>
      </c>
      <c r="B30" s="41" t="s">
        <v>162</v>
      </c>
      <c r="C30" s="43" t="s">
        <v>17</v>
      </c>
      <c r="D30" s="78"/>
      <c r="E30" s="78"/>
      <c r="F30" s="78"/>
      <c r="G30" s="39">
        <v>3</v>
      </c>
      <c r="H30" s="86"/>
    </row>
    <row r="31" spans="1:8" s="10" customFormat="1" ht="31.5">
      <c r="A31" s="59">
        <f t="shared" si="1"/>
        <v>27</v>
      </c>
      <c r="B31" s="41" t="s">
        <v>163</v>
      </c>
      <c r="C31" s="43" t="s">
        <v>17</v>
      </c>
      <c r="D31" s="78"/>
      <c r="E31" s="78"/>
      <c r="F31" s="78"/>
      <c r="G31" s="39">
        <v>3</v>
      </c>
      <c r="H31" s="86"/>
    </row>
    <row r="32" spans="1:8" s="10" customFormat="1" ht="31.5">
      <c r="A32" s="59">
        <f t="shared" si="1"/>
        <v>28</v>
      </c>
      <c r="B32" s="41" t="s">
        <v>164</v>
      </c>
      <c r="C32" s="43" t="s">
        <v>17</v>
      </c>
      <c r="D32" s="78"/>
      <c r="E32" s="78"/>
      <c r="F32" s="78"/>
      <c r="G32" s="39">
        <v>25</v>
      </c>
      <c r="H32" s="85"/>
    </row>
    <row r="33" spans="1:8" s="10" customFormat="1" ht="31.5">
      <c r="A33" s="59">
        <f t="shared" si="1"/>
        <v>29</v>
      </c>
      <c r="B33" s="41" t="s">
        <v>165</v>
      </c>
      <c r="C33" s="43" t="s">
        <v>17</v>
      </c>
      <c r="D33" s="78"/>
      <c r="E33" s="78"/>
      <c r="F33" s="78"/>
      <c r="G33" s="39">
        <v>5</v>
      </c>
      <c r="H33" s="86"/>
    </row>
    <row r="34" spans="1:8" s="10" customFormat="1" ht="31.5">
      <c r="A34" s="59">
        <f t="shared" si="1"/>
        <v>30</v>
      </c>
      <c r="B34" s="41" t="s">
        <v>166</v>
      </c>
      <c r="C34" s="43" t="s">
        <v>17</v>
      </c>
      <c r="D34" s="78"/>
      <c r="E34" s="78"/>
      <c r="F34" s="78"/>
      <c r="G34" s="39">
        <v>20</v>
      </c>
      <c r="H34" s="86"/>
    </row>
    <row r="35" spans="1:8" s="10" customFormat="1" ht="31.5">
      <c r="A35" s="59">
        <f t="shared" si="1"/>
        <v>31</v>
      </c>
      <c r="B35" s="41" t="s">
        <v>168</v>
      </c>
      <c r="C35" s="43" t="s">
        <v>17</v>
      </c>
      <c r="D35" s="78"/>
      <c r="E35" s="78"/>
      <c r="F35" s="78"/>
      <c r="G35" s="39">
        <v>20</v>
      </c>
      <c r="H35" s="86"/>
    </row>
    <row r="36" spans="1:8" s="7" customFormat="1" ht="31.5">
      <c r="A36" s="59">
        <f t="shared" si="1"/>
        <v>32</v>
      </c>
      <c r="B36" s="65" t="s">
        <v>173</v>
      </c>
      <c r="C36" s="66" t="s">
        <v>17</v>
      </c>
      <c r="D36" s="78"/>
      <c r="E36" s="78"/>
      <c r="F36" s="78"/>
      <c r="G36" s="67">
        <v>40</v>
      </c>
      <c r="H36" s="86"/>
    </row>
    <row r="37" spans="1:8" s="7" customFormat="1" ht="31.5">
      <c r="A37" s="59">
        <f t="shared" si="1"/>
        <v>33</v>
      </c>
      <c r="B37" s="41" t="s">
        <v>174</v>
      </c>
      <c r="C37" s="43" t="s">
        <v>17</v>
      </c>
      <c r="D37" s="78"/>
      <c r="E37" s="78"/>
      <c r="F37" s="78"/>
      <c r="G37" s="51">
        <v>20</v>
      </c>
      <c r="H37" s="86"/>
    </row>
    <row r="38" spans="1:8" s="7" customFormat="1" ht="31.5">
      <c r="A38" s="59">
        <f t="shared" si="1"/>
        <v>34</v>
      </c>
      <c r="B38" s="41" t="s">
        <v>175</v>
      </c>
      <c r="C38" s="43" t="s">
        <v>17</v>
      </c>
      <c r="D38" s="78"/>
      <c r="E38" s="78"/>
      <c r="F38" s="78"/>
      <c r="G38" s="51">
        <v>15</v>
      </c>
      <c r="H38" s="86"/>
    </row>
    <row r="39" spans="1:8" s="7" customFormat="1" ht="31.5">
      <c r="A39" s="59">
        <f t="shared" si="1"/>
        <v>35</v>
      </c>
      <c r="B39" s="41" t="s">
        <v>176</v>
      </c>
      <c r="C39" s="43" t="s">
        <v>17</v>
      </c>
      <c r="D39" s="78"/>
      <c r="E39" s="78"/>
      <c r="F39" s="78"/>
      <c r="G39" s="51">
        <v>1</v>
      </c>
      <c r="H39" s="86"/>
    </row>
    <row r="40" spans="1:8" s="6" customFormat="1" ht="31.5">
      <c r="A40" s="59">
        <f t="shared" si="1"/>
        <v>36</v>
      </c>
      <c r="B40" s="62" t="s">
        <v>167</v>
      </c>
      <c r="C40" s="68" t="s">
        <v>21</v>
      </c>
      <c r="D40" s="78"/>
      <c r="E40" s="78"/>
      <c r="F40" s="78"/>
      <c r="G40" s="69">
        <v>5</v>
      </c>
      <c r="H40" s="86"/>
    </row>
  </sheetData>
  <sheetProtection/>
  <protectedRanges>
    <protectedRange sqref="C1" name="Диапазон1_2"/>
    <protectedRange sqref="D1:F1" name="Диапазон1_2_1"/>
    <protectedRange sqref="H2" name="Range2"/>
  </protectedRanges>
  <mergeCells count="1">
    <mergeCell ref="A1:C1"/>
  </mergeCells>
  <printOptions horizontalCentered="1"/>
  <pageMargins left="0.3937007874015748" right="0.3937007874015748" top="0.3937007874015748" bottom="0.3937007874015748" header="0.1968503937007874" footer="0.1968503937007874"/>
  <pageSetup horizontalDpi="600" verticalDpi="600" orientation="landscape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49"/>
  <sheetViews>
    <sheetView zoomScalePageLayoutView="0" workbookViewId="0" topLeftCell="A22">
      <selection activeCell="B5" sqref="B5"/>
    </sheetView>
  </sheetViews>
  <sheetFormatPr defaultColWidth="9.00390625" defaultRowHeight="15.75"/>
  <cols>
    <col min="1" max="1" width="3.375" style="2" customWidth="1"/>
    <col min="2" max="2" width="73.625" style="6" customWidth="1"/>
    <col min="3" max="3" width="7.00390625" style="6" customWidth="1"/>
    <col min="4" max="4" width="14.00390625" style="82" customWidth="1"/>
    <col min="5" max="5" width="13.375" style="82" customWidth="1"/>
    <col min="6" max="6" width="11.875" style="82" customWidth="1"/>
    <col min="7" max="7" width="11.875" style="20" customWidth="1"/>
    <col min="8" max="8" width="10.00390625" style="82" customWidth="1"/>
    <col min="9" max="16384" width="9.00390625" style="6" customWidth="1"/>
  </cols>
  <sheetData>
    <row r="1" spans="1:6" ht="16.5" thickBot="1">
      <c r="A1" s="1"/>
      <c r="B1" s="90" t="s">
        <v>295</v>
      </c>
      <c r="C1" s="91"/>
      <c r="D1" s="75"/>
      <c r="E1" s="75"/>
      <c r="F1" s="75"/>
    </row>
    <row r="2" spans="1:8" ht="48" thickBot="1">
      <c r="A2" s="23" t="s">
        <v>0</v>
      </c>
      <c r="B2" s="24" t="s">
        <v>62</v>
      </c>
      <c r="C2" s="24" t="s">
        <v>38</v>
      </c>
      <c r="D2" s="83" t="s">
        <v>302</v>
      </c>
      <c r="E2" s="83" t="s">
        <v>303</v>
      </c>
      <c r="F2" s="83" t="s">
        <v>304</v>
      </c>
      <c r="G2" s="22" t="s">
        <v>177</v>
      </c>
      <c r="H2" s="87" t="s">
        <v>305</v>
      </c>
    </row>
    <row r="3" spans="1:8" ht="15.75">
      <c r="A3" s="3">
        <v>1</v>
      </c>
      <c r="B3" s="4" t="s">
        <v>20</v>
      </c>
      <c r="C3" s="5" t="s">
        <v>17</v>
      </c>
      <c r="D3" s="76"/>
      <c r="E3" s="76"/>
      <c r="F3" s="76"/>
      <c r="G3" s="16">
        <v>20</v>
      </c>
      <c r="H3" s="84"/>
    </row>
    <row r="4" spans="1:8" ht="15.75">
      <c r="A4" s="3">
        <v>2</v>
      </c>
      <c r="B4" s="4" t="s">
        <v>54</v>
      </c>
      <c r="C4" s="5" t="s">
        <v>17</v>
      </c>
      <c r="D4" s="77"/>
      <c r="E4" s="77"/>
      <c r="F4" s="77"/>
      <c r="G4" s="16">
        <v>200</v>
      </c>
      <c r="H4" s="85"/>
    </row>
    <row r="5" spans="1:8" ht="15.75">
      <c r="A5" s="3">
        <v>3</v>
      </c>
      <c r="B5" s="19" t="s">
        <v>170</v>
      </c>
      <c r="C5" s="5" t="s">
        <v>17</v>
      </c>
      <c r="D5" s="78"/>
      <c r="E5" s="78"/>
      <c r="F5" s="78"/>
      <c r="G5" s="16">
        <v>5</v>
      </c>
      <c r="H5" s="85"/>
    </row>
    <row r="6" spans="1:8" ht="15.75">
      <c r="A6" s="3">
        <v>4</v>
      </c>
      <c r="B6" s="19" t="s">
        <v>169</v>
      </c>
      <c r="C6" s="5" t="s">
        <v>17</v>
      </c>
      <c r="D6" s="78"/>
      <c r="E6" s="78"/>
      <c r="F6" s="78"/>
      <c r="G6" s="16">
        <v>10</v>
      </c>
      <c r="H6" s="85"/>
    </row>
    <row r="7" spans="1:8" s="27" customFormat="1" ht="31.5">
      <c r="A7" s="3">
        <v>5</v>
      </c>
      <c r="B7" s="71" t="s">
        <v>301</v>
      </c>
      <c r="C7" s="72" t="s">
        <v>17</v>
      </c>
      <c r="D7" s="78"/>
      <c r="E7" s="78"/>
      <c r="F7" s="78"/>
      <c r="G7" s="73">
        <v>20</v>
      </c>
      <c r="H7" s="85"/>
    </row>
    <row r="8" spans="1:8" ht="15.75">
      <c r="A8" s="3">
        <v>6</v>
      </c>
      <c r="B8" s="4" t="s">
        <v>78</v>
      </c>
      <c r="C8" s="5" t="s">
        <v>17</v>
      </c>
      <c r="D8" s="78"/>
      <c r="E8" s="78"/>
      <c r="F8" s="78"/>
      <c r="G8" s="16">
        <v>10</v>
      </c>
      <c r="H8" s="85"/>
    </row>
    <row r="9" spans="1:8" ht="15.75">
      <c r="A9" s="3">
        <v>7</v>
      </c>
      <c r="B9" s="4" t="s">
        <v>77</v>
      </c>
      <c r="C9" s="5" t="s">
        <v>17</v>
      </c>
      <c r="D9" s="78"/>
      <c r="E9" s="78"/>
      <c r="F9" s="78"/>
      <c r="G9" s="16">
        <v>10</v>
      </c>
      <c r="H9" s="85"/>
    </row>
    <row r="10" spans="1:8" ht="15.75">
      <c r="A10" s="3">
        <v>8</v>
      </c>
      <c r="B10" s="4" t="s">
        <v>11</v>
      </c>
      <c r="C10" s="5" t="s">
        <v>17</v>
      </c>
      <c r="D10" s="79"/>
      <c r="E10" s="79"/>
      <c r="F10" s="79"/>
      <c r="G10" s="16">
        <v>10</v>
      </c>
      <c r="H10" s="85"/>
    </row>
    <row r="11" spans="1:8" ht="15.75">
      <c r="A11" s="3">
        <v>9</v>
      </c>
      <c r="B11" s="4" t="s">
        <v>19</v>
      </c>
      <c r="C11" s="5" t="s">
        <v>18</v>
      </c>
      <c r="D11" s="79"/>
      <c r="E11" s="79"/>
      <c r="F11" s="79"/>
      <c r="G11" s="16">
        <v>10</v>
      </c>
      <c r="H11" s="85"/>
    </row>
    <row r="12" spans="1:8" ht="15.75">
      <c r="A12" s="3">
        <v>10</v>
      </c>
      <c r="B12" s="4" t="s">
        <v>12</v>
      </c>
      <c r="C12" s="5" t="s">
        <v>18</v>
      </c>
      <c r="D12" s="79"/>
      <c r="E12" s="79"/>
      <c r="F12" s="79"/>
      <c r="G12" s="16">
        <v>10</v>
      </c>
      <c r="H12" s="85"/>
    </row>
    <row r="13" spans="1:8" ht="15.75">
      <c r="A13" s="3">
        <v>11</v>
      </c>
      <c r="B13" s="4" t="s">
        <v>35</v>
      </c>
      <c r="C13" s="5" t="s">
        <v>17</v>
      </c>
      <c r="D13" s="79"/>
      <c r="E13" s="79"/>
      <c r="F13" s="79"/>
      <c r="G13" s="16">
        <v>5</v>
      </c>
      <c r="H13" s="85"/>
    </row>
    <row r="14" spans="1:8" ht="15.75">
      <c r="A14" s="3">
        <v>12</v>
      </c>
      <c r="B14" s="4" t="s">
        <v>36</v>
      </c>
      <c r="C14" s="5" t="s">
        <v>17</v>
      </c>
      <c r="D14" s="78"/>
      <c r="E14" s="78"/>
      <c r="F14" s="78"/>
      <c r="G14" s="16">
        <v>5</v>
      </c>
      <c r="H14" s="85"/>
    </row>
    <row r="15" spans="1:8" ht="31.5">
      <c r="A15" s="3">
        <v>13</v>
      </c>
      <c r="B15" s="4" t="s">
        <v>79</v>
      </c>
      <c r="C15" s="5" t="s">
        <v>21</v>
      </c>
      <c r="D15" s="78"/>
      <c r="E15" s="78"/>
      <c r="F15" s="78"/>
      <c r="G15" s="16">
        <v>2500</v>
      </c>
      <c r="H15" s="85"/>
    </row>
    <row r="16" spans="1:8" ht="31.5">
      <c r="A16" s="3">
        <v>14</v>
      </c>
      <c r="B16" s="4" t="s">
        <v>80</v>
      </c>
      <c r="C16" s="5" t="s">
        <v>21</v>
      </c>
      <c r="D16" s="78"/>
      <c r="E16" s="78"/>
      <c r="F16" s="78"/>
      <c r="G16" s="16">
        <v>10</v>
      </c>
      <c r="H16" s="85"/>
    </row>
    <row r="17" spans="1:8" ht="15.75">
      <c r="A17" s="3">
        <v>15</v>
      </c>
      <c r="B17" s="4" t="s">
        <v>37</v>
      </c>
      <c r="C17" s="5" t="s">
        <v>17</v>
      </c>
      <c r="D17" s="78"/>
      <c r="E17" s="78"/>
      <c r="F17" s="78"/>
      <c r="G17" s="16">
        <v>20</v>
      </c>
      <c r="H17" s="85"/>
    </row>
    <row r="18" spans="1:8" ht="15.75">
      <c r="A18" s="3">
        <v>16</v>
      </c>
      <c r="B18" s="4" t="s">
        <v>115</v>
      </c>
      <c r="C18" s="5" t="s">
        <v>17</v>
      </c>
      <c r="D18" s="78"/>
      <c r="E18" s="78"/>
      <c r="F18" s="78"/>
      <c r="G18" s="16">
        <v>400</v>
      </c>
      <c r="H18" s="86"/>
    </row>
    <row r="19" spans="1:8" ht="15.75">
      <c r="A19" s="3">
        <v>17</v>
      </c>
      <c r="B19" s="4" t="s">
        <v>113</v>
      </c>
      <c r="C19" s="5" t="s">
        <v>17</v>
      </c>
      <c r="D19" s="78"/>
      <c r="E19" s="78"/>
      <c r="F19" s="78"/>
      <c r="G19" s="16">
        <v>100</v>
      </c>
      <c r="H19" s="86"/>
    </row>
    <row r="20" spans="1:8" ht="15.75">
      <c r="A20" s="3">
        <v>18</v>
      </c>
      <c r="B20" s="4" t="s">
        <v>116</v>
      </c>
      <c r="C20" s="5" t="s">
        <v>17</v>
      </c>
      <c r="D20" s="78"/>
      <c r="E20" s="78"/>
      <c r="F20" s="78"/>
      <c r="G20" s="16">
        <v>10</v>
      </c>
      <c r="H20" s="86"/>
    </row>
    <row r="21" spans="1:8" ht="15.75">
      <c r="A21" s="3">
        <v>19</v>
      </c>
      <c r="B21" s="4" t="s">
        <v>117</v>
      </c>
      <c r="C21" s="5" t="s">
        <v>17</v>
      </c>
      <c r="D21" s="80"/>
      <c r="E21" s="80"/>
      <c r="F21" s="80"/>
      <c r="G21" s="16">
        <v>20</v>
      </c>
      <c r="H21" s="85"/>
    </row>
    <row r="22" spans="1:8" ht="15.75">
      <c r="A22" s="3">
        <v>20</v>
      </c>
      <c r="B22" s="4" t="s">
        <v>6</v>
      </c>
      <c r="C22" s="5" t="s">
        <v>17</v>
      </c>
      <c r="D22" s="78"/>
      <c r="E22" s="78"/>
      <c r="F22" s="78"/>
      <c r="G22" s="16">
        <v>10</v>
      </c>
      <c r="H22" s="86"/>
    </row>
    <row r="23" spans="1:8" ht="15.75">
      <c r="A23" s="3">
        <v>21</v>
      </c>
      <c r="B23" s="4" t="s">
        <v>7</v>
      </c>
      <c r="C23" s="5" t="s">
        <v>17</v>
      </c>
      <c r="D23" s="78"/>
      <c r="E23" s="78"/>
      <c r="F23" s="78"/>
      <c r="G23" s="16">
        <v>5</v>
      </c>
      <c r="H23" s="86"/>
    </row>
    <row r="24" spans="1:8" ht="15.75">
      <c r="A24" s="3">
        <v>22</v>
      </c>
      <c r="B24" s="4" t="s">
        <v>8</v>
      </c>
      <c r="C24" s="5" t="s">
        <v>17</v>
      </c>
      <c r="D24" s="78"/>
      <c r="E24" s="78"/>
      <c r="F24" s="78"/>
      <c r="G24" s="16">
        <v>5</v>
      </c>
      <c r="H24" s="85"/>
    </row>
    <row r="25" spans="1:8" s="13" customFormat="1" ht="15.75">
      <c r="A25" s="3">
        <v>23</v>
      </c>
      <c r="B25" s="4" t="s">
        <v>9</v>
      </c>
      <c r="C25" s="5" t="s">
        <v>17</v>
      </c>
      <c r="D25" s="81"/>
      <c r="E25" s="81"/>
      <c r="F25" s="81"/>
      <c r="G25" s="16">
        <v>5</v>
      </c>
      <c r="H25" s="85"/>
    </row>
    <row r="26" spans="1:8" ht="15.75">
      <c r="A26" s="3">
        <v>24</v>
      </c>
      <c r="B26" s="30" t="s">
        <v>87</v>
      </c>
      <c r="C26" s="31" t="s">
        <v>17</v>
      </c>
      <c r="D26" s="81"/>
      <c r="E26" s="81"/>
      <c r="F26" s="81"/>
      <c r="G26" s="21">
        <v>250</v>
      </c>
      <c r="H26" s="85"/>
    </row>
    <row r="27" spans="1:8" ht="15.75">
      <c r="A27" s="3">
        <v>25</v>
      </c>
      <c r="B27" s="4" t="s">
        <v>89</v>
      </c>
      <c r="C27" s="5" t="s">
        <v>17</v>
      </c>
      <c r="D27" s="78"/>
      <c r="E27" s="78"/>
      <c r="F27" s="78"/>
      <c r="G27" s="16">
        <v>1200</v>
      </c>
      <c r="H27" s="86"/>
    </row>
    <row r="28" spans="1:8" ht="15.75">
      <c r="A28" s="3">
        <v>26</v>
      </c>
      <c r="B28" s="4" t="s">
        <v>90</v>
      </c>
      <c r="C28" s="5" t="s">
        <v>17</v>
      </c>
      <c r="D28" s="78"/>
      <c r="E28" s="78"/>
      <c r="F28" s="78"/>
      <c r="G28" s="16">
        <v>1200</v>
      </c>
      <c r="H28" s="86"/>
    </row>
    <row r="29" spans="1:8" ht="15.75">
      <c r="A29" s="3">
        <v>27</v>
      </c>
      <c r="B29" s="4" t="s">
        <v>88</v>
      </c>
      <c r="C29" s="5" t="s">
        <v>17</v>
      </c>
      <c r="D29" s="80"/>
      <c r="E29" s="80"/>
      <c r="F29" s="80"/>
      <c r="G29" s="16">
        <v>800</v>
      </c>
      <c r="H29" s="85"/>
    </row>
    <row r="30" spans="1:8" ht="15.75">
      <c r="A30" s="3">
        <v>28</v>
      </c>
      <c r="B30" s="4" t="s">
        <v>123</v>
      </c>
      <c r="C30" s="5" t="s">
        <v>17</v>
      </c>
      <c r="D30" s="78"/>
      <c r="E30" s="78"/>
      <c r="F30" s="78"/>
      <c r="G30" s="16">
        <v>10</v>
      </c>
      <c r="H30" s="86"/>
    </row>
    <row r="31" spans="1:8" ht="15.75">
      <c r="A31" s="3">
        <v>29</v>
      </c>
      <c r="B31" s="4" t="s">
        <v>94</v>
      </c>
      <c r="C31" s="5" t="s">
        <v>17</v>
      </c>
      <c r="D31" s="78"/>
      <c r="E31" s="78"/>
      <c r="F31" s="78"/>
      <c r="G31" s="16">
        <v>30</v>
      </c>
      <c r="H31" s="86"/>
    </row>
    <row r="32" spans="1:8" ht="15.75">
      <c r="A32" s="3">
        <v>30</v>
      </c>
      <c r="B32" s="4" t="s">
        <v>27</v>
      </c>
      <c r="C32" s="5" t="s">
        <v>17</v>
      </c>
      <c r="D32" s="78"/>
      <c r="E32" s="78"/>
      <c r="F32" s="78"/>
      <c r="G32" s="16">
        <v>30</v>
      </c>
      <c r="H32" s="85"/>
    </row>
    <row r="33" spans="1:8" ht="15.75">
      <c r="A33" s="3">
        <v>31</v>
      </c>
      <c r="B33" s="4" t="s">
        <v>95</v>
      </c>
      <c r="C33" s="5" t="s">
        <v>17</v>
      </c>
      <c r="D33" s="78"/>
      <c r="E33" s="78"/>
      <c r="F33" s="78"/>
      <c r="G33" s="16">
        <v>30</v>
      </c>
      <c r="H33" s="86"/>
    </row>
    <row r="34" spans="1:8" ht="15.75">
      <c r="A34" s="3">
        <v>32</v>
      </c>
      <c r="B34" s="4" t="s">
        <v>26</v>
      </c>
      <c r="C34" s="5" t="s">
        <v>18</v>
      </c>
      <c r="D34" s="78"/>
      <c r="E34" s="78"/>
      <c r="F34" s="78"/>
      <c r="G34" s="16">
        <v>1000</v>
      </c>
      <c r="H34" s="86"/>
    </row>
    <row r="35" spans="1:8" ht="15.75">
      <c r="A35" s="3">
        <v>33</v>
      </c>
      <c r="B35" s="4" t="s">
        <v>97</v>
      </c>
      <c r="C35" s="5" t="s">
        <v>18</v>
      </c>
      <c r="D35" s="78"/>
      <c r="E35" s="78"/>
      <c r="F35" s="78"/>
      <c r="G35" s="16">
        <v>30</v>
      </c>
      <c r="H35" s="86"/>
    </row>
    <row r="36" spans="1:8" ht="15.75">
      <c r="A36" s="3">
        <v>34</v>
      </c>
      <c r="B36" s="4" t="s">
        <v>96</v>
      </c>
      <c r="C36" s="5" t="s">
        <v>18</v>
      </c>
      <c r="D36" s="78"/>
      <c r="E36" s="78"/>
      <c r="F36" s="78"/>
      <c r="G36" s="16">
        <v>30</v>
      </c>
      <c r="H36" s="86"/>
    </row>
    <row r="37" spans="1:8" ht="15.75">
      <c r="A37" s="3">
        <v>35</v>
      </c>
      <c r="B37" s="4" t="s">
        <v>64</v>
      </c>
      <c r="C37" s="5" t="s">
        <v>18</v>
      </c>
      <c r="D37" s="78"/>
      <c r="E37" s="78"/>
      <c r="F37" s="78"/>
      <c r="G37" s="16">
        <v>50</v>
      </c>
      <c r="H37" s="86"/>
    </row>
    <row r="38" spans="1:8" ht="31.5">
      <c r="A38" s="3">
        <v>36</v>
      </c>
      <c r="B38" s="4" t="s">
        <v>63</v>
      </c>
      <c r="C38" s="5" t="s">
        <v>18</v>
      </c>
      <c r="D38" s="78"/>
      <c r="E38" s="78"/>
      <c r="F38" s="78"/>
      <c r="G38" s="16">
        <v>10</v>
      </c>
      <c r="H38" s="86"/>
    </row>
    <row r="39" spans="1:8" ht="31.5">
      <c r="A39" s="3">
        <v>37</v>
      </c>
      <c r="B39" s="4" t="s">
        <v>100</v>
      </c>
      <c r="C39" s="5" t="s">
        <v>18</v>
      </c>
      <c r="D39" s="78"/>
      <c r="E39" s="78"/>
      <c r="F39" s="78"/>
      <c r="G39" s="16">
        <v>10</v>
      </c>
      <c r="H39" s="86"/>
    </row>
    <row r="40" spans="1:8" ht="31.5">
      <c r="A40" s="3">
        <v>38</v>
      </c>
      <c r="B40" s="4" t="s">
        <v>109</v>
      </c>
      <c r="C40" s="5" t="s">
        <v>18</v>
      </c>
      <c r="D40" s="78"/>
      <c r="E40" s="78"/>
      <c r="F40" s="78"/>
      <c r="G40" s="16">
        <v>10</v>
      </c>
      <c r="H40" s="86"/>
    </row>
    <row r="41" spans="1:8" ht="15.75">
      <c r="A41" s="3">
        <v>39</v>
      </c>
      <c r="B41" s="4" t="s">
        <v>101</v>
      </c>
      <c r="C41" s="5" t="s">
        <v>18</v>
      </c>
      <c r="D41" s="85"/>
      <c r="E41" s="85"/>
      <c r="F41" s="85"/>
      <c r="G41" s="16">
        <v>10</v>
      </c>
      <c r="H41" s="85"/>
    </row>
    <row r="42" spans="1:8" ht="15.75">
      <c r="A42" s="3">
        <v>40</v>
      </c>
      <c r="B42" s="4" t="s">
        <v>99</v>
      </c>
      <c r="C42" s="5" t="s">
        <v>18</v>
      </c>
      <c r="D42" s="85"/>
      <c r="E42" s="85"/>
      <c r="F42" s="85"/>
      <c r="G42" s="16">
        <v>5</v>
      </c>
      <c r="H42" s="85"/>
    </row>
    <row r="43" spans="1:8" s="13" customFormat="1" ht="31.5">
      <c r="A43" s="3">
        <v>41</v>
      </c>
      <c r="B43" s="4" t="s">
        <v>74</v>
      </c>
      <c r="C43" s="5" t="s">
        <v>17</v>
      </c>
      <c r="D43" s="85"/>
      <c r="E43" s="85"/>
      <c r="F43" s="85"/>
      <c r="G43" s="16">
        <v>50</v>
      </c>
      <c r="H43" s="85"/>
    </row>
    <row r="44" spans="1:8" ht="31.5">
      <c r="A44" s="3">
        <v>42</v>
      </c>
      <c r="B44" s="4" t="s">
        <v>60</v>
      </c>
      <c r="C44" s="5" t="s">
        <v>18</v>
      </c>
      <c r="D44" s="85"/>
      <c r="E44" s="85"/>
      <c r="F44" s="85"/>
      <c r="G44" s="16">
        <v>5</v>
      </c>
      <c r="H44" s="85"/>
    </row>
    <row r="45" spans="1:3" ht="15.75">
      <c r="A45" s="8"/>
      <c r="B45" s="8"/>
      <c r="C45" s="8"/>
    </row>
    <row r="46" spans="1:3" ht="15.75">
      <c r="A46" s="8"/>
      <c r="B46" s="8"/>
      <c r="C46" s="8"/>
    </row>
    <row r="47" spans="1:3" ht="15.75">
      <c r="A47" s="9"/>
      <c r="B47" s="9"/>
      <c r="C47" s="9"/>
    </row>
    <row r="48" spans="1:3" ht="15.75">
      <c r="A48" s="9"/>
      <c r="B48" s="9"/>
      <c r="C48" s="9"/>
    </row>
    <row r="49" spans="1:3" ht="15.75">
      <c r="A49" s="9"/>
      <c r="B49" s="9"/>
      <c r="C49" s="9"/>
    </row>
  </sheetData>
  <sheetProtection/>
  <protectedRanges>
    <protectedRange sqref="D1:F1" name="Диапазон1_2_1"/>
    <protectedRange sqref="H2" name="Range2"/>
  </protectedRanges>
  <mergeCells count="1">
    <mergeCell ref="B1:C1"/>
  </mergeCells>
  <printOptions horizontalCentered="1"/>
  <pageMargins left="0.3937007874015748" right="0.3937007874015748" top="0.3937007874015748" bottom="0.3937007874015748" header="0.1968503937007874" footer="0.1968503937007874"/>
  <pageSetup horizontalDpi="600" verticalDpi="600" orientation="landscape" paperSize="9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60"/>
  <sheetViews>
    <sheetView zoomScalePageLayoutView="0" workbookViewId="0" topLeftCell="A40">
      <selection activeCell="C53" sqref="C53"/>
    </sheetView>
  </sheetViews>
  <sheetFormatPr defaultColWidth="9.625" defaultRowHeight="15.75"/>
  <cols>
    <col min="1" max="1" width="3.625" style="9" customWidth="1"/>
    <col min="2" max="2" width="73.25390625" style="9" customWidth="1"/>
    <col min="3" max="3" width="7.125" style="9" customWidth="1"/>
    <col min="4" max="4" width="14.00390625" style="82" customWidth="1"/>
    <col min="5" max="5" width="13.375" style="82" customWidth="1"/>
    <col min="6" max="6" width="11.875" style="82" customWidth="1"/>
    <col min="7" max="7" width="12.25390625" style="10" customWidth="1"/>
    <col min="8" max="8" width="9.625" style="82" customWidth="1"/>
    <col min="9" max="16384" width="9.625" style="9" customWidth="1"/>
  </cols>
  <sheetData>
    <row r="1" spans="1:8" s="6" customFormat="1" ht="16.5" thickBot="1">
      <c r="A1" s="1"/>
      <c r="B1" s="90" t="s">
        <v>296</v>
      </c>
      <c r="C1" s="91"/>
      <c r="D1" s="75"/>
      <c r="E1" s="75"/>
      <c r="F1" s="75"/>
      <c r="G1" s="20"/>
      <c r="H1" s="82"/>
    </row>
    <row r="2" spans="1:8" ht="48" thickBot="1">
      <c r="A2" s="25" t="s">
        <v>0</v>
      </c>
      <c r="B2" s="26" t="s">
        <v>62</v>
      </c>
      <c r="C2" s="26" t="s">
        <v>38</v>
      </c>
      <c r="D2" s="83" t="s">
        <v>302</v>
      </c>
      <c r="E2" s="83" t="s">
        <v>303</v>
      </c>
      <c r="F2" s="83" t="s">
        <v>304</v>
      </c>
      <c r="G2" s="22" t="s">
        <v>177</v>
      </c>
      <c r="H2" s="87" t="s">
        <v>305</v>
      </c>
    </row>
    <row r="3" spans="1:8" ht="15.75">
      <c r="A3" s="11"/>
      <c r="B3" s="14" t="s">
        <v>290</v>
      </c>
      <c r="C3" s="11"/>
      <c r="D3" s="76"/>
      <c r="E3" s="76"/>
      <c r="F3" s="76"/>
      <c r="G3" s="17"/>
      <c r="H3" s="84"/>
    </row>
    <row r="4" spans="1:8" ht="15.75">
      <c r="A4" s="59">
        <v>1</v>
      </c>
      <c r="B4" s="60" t="s">
        <v>133</v>
      </c>
      <c r="C4" s="43" t="s">
        <v>17</v>
      </c>
      <c r="D4" s="77"/>
      <c r="E4" s="77"/>
      <c r="F4" s="77"/>
      <c r="G4" s="39">
        <v>15</v>
      </c>
      <c r="H4" s="85"/>
    </row>
    <row r="5" spans="1:8" ht="15.75">
      <c r="A5" s="59">
        <f>A4+1</f>
        <v>2</v>
      </c>
      <c r="B5" s="41" t="s">
        <v>134</v>
      </c>
      <c r="C5" s="43" t="s">
        <v>17</v>
      </c>
      <c r="D5" s="78"/>
      <c r="E5" s="78"/>
      <c r="F5" s="78"/>
      <c r="G5" s="39">
        <v>5</v>
      </c>
      <c r="H5" s="85"/>
    </row>
    <row r="6" spans="1:8" ht="15.75">
      <c r="A6" s="59">
        <f>A5+1</f>
        <v>3</v>
      </c>
      <c r="B6" s="60" t="s">
        <v>135</v>
      </c>
      <c r="C6" s="43" t="s">
        <v>17</v>
      </c>
      <c r="D6" s="78"/>
      <c r="E6" s="78"/>
      <c r="F6" s="78"/>
      <c r="G6" s="39">
        <v>10</v>
      </c>
      <c r="H6" s="85"/>
    </row>
    <row r="7" spans="1:8" ht="15.75">
      <c r="A7" s="59">
        <f>A6+1</f>
        <v>4</v>
      </c>
      <c r="B7" s="60" t="s">
        <v>136</v>
      </c>
      <c r="C7" s="43" t="s">
        <v>17</v>
      </c>
      <c r="D7" s="78"/>
      <c r="E7" s="78"/>
      <c r="F7" s="78"/>
      <c r="G7" s="39">
        <v>20</v>
      </c>
      <c r="H7" s="85"/>
    </row>
    <row r="8" spans="1:8" ht="15.75">
      <c r="A8" s="59"/>
      <c r="B8" s="64" t="s">
        <v>291</v>
      </c>
      <c r="C8" s="43"/>
      <c r="D8" s="78"/>
      <c r="E8" s="78"/>
      <c r="F8" s="78"/>
      <c r="G8" s="39"/>
      <c r="H8" s="85"/>
    </row>
    <row r="9" spans="1:8" s="6" customFormat="1" ht="15.75">
      <c r="A9" s="32">
        <v>5</v>
      </c>
      <c r="B9" s="62" t="s">
        <v>171</v>
      </c>
      <c r="C9" s="34" t="s">
        <v>17</v>
      </c>
      <c r="D9" s="78"/>
      <c r="E9" s="78"/>
      <c r="F9" s="78"/>
      <c r="G9" s="35">
        <v>50</v>
      </c>
      <c r="H9" s="85"/>
    </row>
    <row r="10" spans="1:8" s="13" customFormat="1" ht="15.75">
      <c r="A10" s="32">
        <v>6</v>
      </c>
      <c r="B10" s="33" t="s">
        <v>81</v>
      </c>
      <c r="C10" s="34" t="s">
        <v>18</v>
      </c>
      <c r="D10" s="79"/>
      <c r="E10" s="79"/>
      <c r="F10" s="79"/>
      <c r="G10" s="35">
        <v>1000</v>
      </c>
      <c r="H10" s="85"/>
    </row>
    <row r="11" spans="1:8" s="6" customFormat="1" ht="15.75">
      <c r="A11" s="32">
        <v>7</v>
      </c>
      <c r="B11" s="33" t="s">
        <v>1</v>
      </c>
      <c r="C11" s="34" t="s">
        <v>17</v>
      </c>
      <c r="D11" s="79"/>
      <c r="E11" s="79"/>
      <c r="F11" s="79"/>
      <c r="G11" s="35">
        <v>100</v>
      </c>
      <c r="H11" s="85"/>
    </row>
    <row r="12" spans="1:8" s="6" customFormat="1" ht="15.75">
      <c r="A12" s="32">
        <v>8</v>
      </c>
      <c r="B12" s="33" t="s">
        <v>2</v>
      </c>
      <c r="C12" s="34" t="s">
        <v>17</v>
      </c>
      <c r="D12" s="79"/>
      <c r="E12" s="79"/>
      <c r="F12" s="79"/>
      <c r="G12" s="35">
        <v>50</v>
      </c>
      <c r="H12" s="85"/>
    </row>
    <row r="13" spans="1:8" s="6" customFormat="1" ht="15.75">
      <c r="A13" s="32">
        <v>9</v>
      </c>
      <c r="B13" s="33" t="s">
        <v>3</v>
      </c>
      <c r="C13" s="34" t="s">
        <v>17</v>
      </c>
      <c r="D13" s="79"/>
      <c r="E13" s="79"/>
      <c r="F13" s="79"/>
      <c r="G13" s="35">
        <v>250</v>
      </c>
      <c r="H13" s="85"/>
    </row>
    <row r="14" spans="1:8" s="6" customFormat="1" ht="15.75">
      <c r="A14" s="32">
        <v>10</v>
      </c>
      <c r="B14" s="33" t="s">
        <v>4</v>
      </c>
      <c r="C14" s="34" t="s">
        <v>17</v>
      </c>
      <c r="D14" s="78"/>
      <c r="E14" s="78"/>
      <c r="F14" s="78"/>
      <c r="G14" s="35">
        <v>50</v>
      </c>
      <c r="H14" s="85"/>
    </row>
    <row r="15" spans="1:8" s="6" customFormat="1" ht="31.5">
      <c r="A15" s="32">
        <v>11</v>
      </c>
      <c r="B15" s="33" t="s">
        <v>112</v>
      </c>
      <c r="C15" s="34" t="s">
        <v>17</v>
      </c>
      <c r="D15" s="78"/>
      <c r="E15" s="78"/>
      <c r="F15" s="78"/>
      <c r="G15" s="35">
        <v>5</v>
      </c>
      <c r="H15" s="85"/>
    </row>
    <row r="16" spans="1:8" s="6" customFormat="1" ht="15.75">
      <c r="A16" s="32">
        <v>12</v>
      </c>
      <c r="B16" s="33" t="s">
        <v>66</v>
      </c>
      <c r="C16" s="34" t="s">
        <v>17</v>
      </c>
      <c r="D16" s="78"/>
      <c r="E16" s="78"/>
      <c r="F16" s="78"/>
      <c r="G16" s="35">
        <v>100</v>
      </c>
      <c r="H16" s="85"/>
    </row>
    <row r="17" spans="1:8" s="6" customFormat="1" ht="15.75">
      <c r="A17" s="32">
        <v>13</v>
      </c>
      <c r="B17" s="33" t="s">
        <v>65</v>
      </c>
      <c r="C17" s="34" t="s">
        <v>17</v>
      </c>
      <c r="D17" s="78"/>
      <c r="E17" s="78"/>
      <c r="F17" s="78"/>
      <c r="G17" s="35">
        <v>30</v>
      </c>
      <c r="H17" s="85"/>
    </row>
    <row r="18" spans="1:8" s="6" customFormat="1" ht="15.75">
      <c r="A18" s="32">
        <v>14</v>
      </c>
      <c r="B18" s="33" t="s">
        <v>67</v>
      </c>
      <c r="C18" s="34" t="s">
        <v>17</v>
      </c>
      <c r="D18" s="78"/>
      <c r="E18" s="78"/>
      <c r="F18" s="78"/>
      <c r="G18" s="35">
        <v>150</v>
      </c>
      <c r="H18" s="86"/>
    </row>
    <row r="19" spans="1:8" s="6" customFormat="1" ht="15.75">
      <c r="A19" s="32">
        <v>15</v>
      </c>
      <c r="B19" s="33" t="s">
        <v>71</v>
      </c>
      <c r="C19" s="34" t="s">
        <v>17</v>
      </c>
      <c r="D19" s="78"/>
      <c r="E19" s="78"/>
      <c r="F19" s="78"/>
      <c r="G19" s="35">
        <v>30</v>
      </c>
      <c r="H19" s="86"/>
    </row>
    <row r="20" spans="1:8" s="6" customFormat="1" ht="15.75">
      <c r="A20" s="32">
        <v>16</v>
      </c>
      <c r="B20" s="33" t="s">
        <v>68</v>
      </c>
      <c r="C20" s="34" t="s">
        <v>17</v>
      </c>
      <c r="D20" s="78"/>
      <c r="E20" s="78"/>
      <c r="F20" s="78"/>
      <c r="G20" s="35">
        <v>200</v>
      </c>
      <c r="H20" s="86"/>
    </row>
    <row r="21" spans="1:8" s="6" customFormat="1" ht="15.75">
      <c r="A21" s="32">
        <v>17</v>
      </c>
      <c r="B21" s="33" t="s">
        <v>69</v>
      </c>
      <c r="C21" s="34" t="s">
        <v>17</v>
      </c>
      <c r="D21" s="80"/>
      <c r="E21" s="80"/>
      <c r="F21" s="80"/>
      <c r="G21" s="35">
        <v>100</v>
      </c>
      <c r="H21" s="85"/>
    </row>
    <row r="22" spans="1:8" s="6" customFormat="1" ht="15.75">
      <c r="A22" s="32">
        <v>18</v>
      </c>
      <c r="B22" s="33" t="s">
        <v>70</v>
      </c>
      <c r="C22" s="34" t="s">
        <v>17</v>
      </c>
      <c r="D22" s="78"/>
      <c r="E22" s="78"/>
      <c r="F22" s="78"/>
      <c r="G22" s="35">
        <v>50</v>
      </c>
      <c r="H22" s="86"/>
    </row>
    <row r="23" spans="1:8" s="6" customFormat="1" ht="15.75">
      <c r="A23" s="32">
        <v>19</v>
      </c>
      <c r="B23" s="33" t="s">
        <v>114</v>
      </c>
      <c r="C23" s="34" t="s">
        <v>21</v>
      </c>
      <c r="D23" s="78"/>
      <c r="E23" s="78"/>
      <c r="F23" s="78"/>
      <c r="G23" s="35">
        <v>250</v>
      </c>
      <c r="H23" s="86"/>
    </row>
    <row r="24" spans="1:8" s="6" customFormat="1" ht="15.75">
      <c r="A24" s="32">
        <v>20</v>
      </c>
      <c r="B24" s="33" t="s">
        <v>118</v>
      </c>
      <c r="C24" s="34" t="s">
        <v>17</v>
      </c>
      <c r="D24" s="78"/>
      <c r="E24" s="78"/>
      <c r="F24" s="78"/>
      <c r="G24" s="35">
        <v>200</v>
      </c>
      <c r="H24" s="85"/>
    </row>
    <row r="25" spans="1:8" s="6" customFormat="1" ht="15.75">
      <c r="A25" s="32">
        <v>21</v>
      </c>
      <c r="B25" s="33" t="s">
        <v>119</v>
      </c>
      <c r="C25" s="34" t="s">
        <v>17</v>
      </c>
      <c r="D25" s="81"/>
      <c r="E25" s="81"/>
      <c r="F25" s="81"/>
      <c r="G25" s="35">
        <v>100</v>
      </c>
      <c r="H25" s="85"/>
    </row>
    <row r="26" spans="1:8" s="6" customFormat="1" ht="15.75">
      <c r="A26" s="32">
        <v>22</v>
      </c>
      <c r="B26" s="33" t="s">
        <v>120</v>
      </c>
      <c r="C26" s="34" t="s">
        <v>17</v>
      </c>
      <c r="D26" s="81"/>
      <c r="E26" s="81"/>
      <c r="F26" s="81"/>
      <c r="G26" s="35">
        <v>100</v>
      </c>
      <c r="H26" s="85"/>
    </row>
    <row r="27" spans="1:8" s="6" customFormat="1" ht="15.75">
      <c r="A27" s="32">
        <v>23</v>
      </c>
      <c r="B27" s="33" t="s">
        <v>121</v>
      </c>
      <c r="C27" s="34" t="s">
        <v>17</v>
      </c>
      <c r="D27" s="78"/>
      <c r="E27" s="78"/>
      <c r="F27" s="78"/>
      <c r="G27" s="35">
        <v>50</v>
      </c>
      <c r="H27" s="86"/>
    </row>
    <row r="28" spans="1:8" s="6" customFormat="1" ht="15.75">
      <c r="A28" s="32">
        <v>24</v>
      </c>
      <c r="B28" s="33" t="s">
        <v>56</v>
      </c>
      <c r="C28" s="34" t="s">
        <v>17</v>
      </c>
      <c r="D28" s="78"/>
      <c r="E28" s="78"/>
      <c r="F28" s="78"/>
      <c r="G28" s="35">
        <v>100</v>
      </c>
      <c r="H28" s="86"/>
    </row>
    <row r="29" spans="1:8" s="6" customFormat="1" ht="15.75">
      <c r="A29" s="32">
        <v>25</v>
      </c>
      <c r="B29" s="33" t="s">
        <v>22</v>
      </c>
      <c r="C29" s="34" t="s">
        <v>17</v>
      </c>
      <c r="D29" s="80"/>
      <c r="E29" s="80"/>
      <c r="F29" s="80"/>
      <c r="G29" s="35">
        <v>200</v>
      </c>
      <c r="H29" s="85"/>
    </row>
    <row r="30" spans="1:8" s="6" customFormat="1" ht="15.75">
      <c r="A30" s="32">
        <v>26</v>
      </c>
      <c r="B30" s="33" t="s">
        <v>23</v>
      </c>
      <c r="C30" s="34" t="s">
        <v>17</v>
      </c>
      <c r="D30" s="78"/>
      <c r="E30" s="78"/>
      <c r="F30" s="78"/>
      <c r="G30" s="35">
        <v>100</v>
      </c>
      <c r="H30" s="86"/>
    </row>
    <row r="31" spans="1:8" s="6" customFormat="1" ht="15.75">
      <c r="A31" s="32">
        <v>27</v>
      </c>
      <c r="B31" s="33" t="s">
        <v>61</v>
      </c>
      <c r="C31" s="34" t="s">
        <v>17</v>
      </c>
      <c r="D31" s="78"/>
      <c r="E31" s="78"/>
      <c r="F31" s="78"/>
      <c r="G31" s="35">
        <v>50</v>
      </c>
      <c r="H31" s="86"/>
    </row>
    <row r="32" spans="1:8" s="6" customFormat="1" ht="15.75">
      <c r="A32" s="32">
        <v>28</v>
      </c>
      <c r="B32" s="33" t="s">
        <v>84</v>
      </c>
      <c r="C32" s="34" t="s">
        <v>17</v>
      </c>
      <c r="D32" s="78"/>
      <c r="E32" s="78"/>
      <c r="F32" s="78"/>
      <c r="G32" s="35">
        <v>30</v>
      </c>
      <c r="H32" s="85"/>
    </row>
    <row r="33" spans="1:8" s="6" customFormat="1" ht="15.75">
      <c r="A33" s="32">
        <v>29</v>
      </c>
      <c r="B33" s="33" t="s">
        <v>72</v>
      </c>
      <c r="C33" s="34" t="s">
        <v>17</v>
      </c>
      <c r="D33" s="78"/>
      <c r="E33" s="78"/>
      <c r="F33" s="78"/>
      <c r="G33" s="35">
        <v>200</v>
      </c>
      <c r="H33" s="86"/>
    </row>
    <row r="34" spans="1:8" s="6" customFormat="1" ht="15.75">
      <c r="A34" s="32">
        <v>30</v>
      </c>
      <c r="B34" s="33" t="s">
        <v>5</v>
      </c>
      <c r="C34" s="34" t="s">
        <v>17</v>
      </c>
      <c r="D34" s="78"/>
      <c r="E34" s="78"/>
      <c r="F34" s="78"/>
      <c r="G34" s="35">
        <v>25</v>
      </c>
      <c r="H34" s="86"/>
    </row>
    <row r="35" spans="1:8" s="6" customFormat="1" ht="15.75">
      <c r="A35" s="32">
        <v>31</v>
      </c>
      <c r="B35" s="33" t="s">
        <v>13</v>
      </c>
      <c r="C35" s="34" t="s">
        <v>17</v>
      </c>
      <c r="D35" s="78"/>
      <c r="E35" s="78"/>
      <c r="F35" s="78"/>
      <c r="G35" s="35">
        <v>10</v>
      </c>
      <c r="H35" s="86"/>
    </row>
    <row r="36" spans="1:8" s="6" customFormat="1" ht="15.75">
      <c r="A36" s="32">
        <v>32</v>
      </c>
      <c r="B36" s="33" t="s">
        <v>15</v>
      </c>
      <c r="C36" s="34" t="s">
        <v>17</v>
      </c>
      <c r="D36" s="78"/>
      <c r="E36" s="78"/>
      <c r="F36" s="78"/>
      <c r="G36" s="35">
        <v>10</v>
      </c>
      <c r="H36" s="86"/>
    </row>
    <row r="37" spans="1:8" s="6" customFormat="1" ht="15.75">
      <c r="A37" s="32">
        <v>33</v>
      </c>
      <c r="B37" s="33" t="s">
        <v>14</v>
      </c>
      <c r="C37" s="34" t="s">
        <v>17</v>
      </c>
      <c r="D37" s="78"/>
      <c r="E37" s="78"/>
      <c r="F37" s="78"/>
      <c r="G37" s="35">
        <v>5</v>
      </c>
      <c r="H37" s="86"/>
    </row>
    <row r="38" spans="1:8" s="6" customFormat="1" ht="15.75">
      <c r="A38" s="32">
        <v>34</v>
      </c>
      <c r="B38" s="33" t="s">
        <v>24</v>
      </c>
      <c r="C38" s="34" t="s">
        <v>17</v>
      </c>
      <c r="D38" s="78"/>
      <c r="E38" s="78"/>
      <c r="F38" s="78"/>
      <c r="G38" s="35">
        <v>20</v>
      </c>
      <c r="H38" s="86"/>
    </row>
    <row r="39" spans="1:8" s="6" customFormat="1" ht="15.75">
      <c r="A39" s="32">
        <v>35</v>
      </c>
      <c r="B39" s="33" t="s">
        <v>57</v>
      </c>
      <c r="C39" s="34" t="s">
        <v>17</v>
      </c>
      <c r="D39" s="78"/>
      <c r="E39" s="78"/>
      <c r="F39" s="78"/>
      <c r="G39" s="35">
        <v>20</v>
      </c>
      <c r="H39" s="86"/>
    </row>
    <row r="40" spans="1:8" s="6" customFormat="1" ht="23.25" customHeight="1">
      <c r="A40" s="32">
        <v>36</v>
      </c>
      <c r="B40" s="33" t="s">
        <v>58</v>
      </c>
      <c r="C40" s="34" t="s">
        <v>17</v>
      </c>
      <c r="D40" s="78"/>
      <c r="E40" s="78"/>
      <c r="F40" s="78"/>
      <c r="G40" s="35">
        <v>2500</v>
      </c>
      <c r="H40" s="86"/>
    </row>
    <row r="41" spans="1:8" s="6" customFormat="1" ht="15.75">
      <c r="A41" s="32">
        <v>37</v>
      </c>
      <c r="B41" s="33" t="s">
        <v>86</v>
      </c>
      <c r="C41" s="34" t="s">
        <v>17</v>
      </c>
      <c r="D41" s="85"/>
      <c r="E41" s="85"/>
      <c r="F41" s="85"/>
      <c r="G41" s="35">
        <v>50</v>
      </c>
      <c r="H41" s="85"/>
    </row>
    <row r="42" spans="1:8" s="6" customFormat="1" ht="31.5">
      <c r="A42" s="32">
        <v>38</v>
      </c>
      <c r="B42" s="33" t="s">
        <v>131</v>
      </c>
      <c r="C42" s="34" t="s">
        <v>17</v>
      </c>
      <c r="D42" s="85"/>
      <c r="E42" s="85"/>
      <c r="F42" s="85"/>
      <c r="G42" s="35">
        <v>50</v>
      </c>
      <c r="H42" s="85"/>
    </row>
    <row r="43" spans="1:8" s="6" customFormat="1" ht="15.75">
      <c r="A43" s="32">
        <v>39</v>
      </c>
      <c r="B43" s="33" t="s">
        <v>59</v>
      </c>
      <c r="C43" s="34" t="s">
        <v>17</v>
      </c>
      <c r="D43" s="85"/>
      <c r="E43" s="85"/>
      <c r="F43" s="85"/>
      <c r="G43" s="35">
        <v>5</v>
      </c>
      <c r="H43" s="85"/>
    </row>
    <row r="44" spans="1:8" s="6" customFormat="1" ht="15.75">
      <c r="A44" s="32">
        <v>40</v>
      </c>
      <c r="B44" s="33" t="s">
        <v>28</v>
      </c>
      <c r="C44" s="34" t="s">
        <v>17</v>
      </c>
      <c r="D44" s="85"/>
      <c r="E44" s="85"/>
      <c r="F44" s="85"/>
      <c r="G44" s="35">
        <v>20</v>
      </c>
      <c r="H44" s="85"/>
    </row>
    <row r="45" spans="1:8" s="6" customFormat="1" ht="15.75">
      <c r="A45" s="32">
        <v>41</v>
      </c>
      <c r="B45" s="33" t="s">
        <v>10</v>
      </c>
      <c r="C45" s="34" t="s">
        <v>17</v>
      </c>
      <c r="D45" s="85"/>
      <c r="E45" s="85"/>
      <c r="F45" s="85"/>
      <c r="G45" s="35">
        <v>30</v>
      </c>
      <c r="H45" s="85"/>
    </row>
    <row r="46" spans="1:8" s="6" customFormat="1" ht="15.75">
      <c r="A46" s="32">
        <v>42</v>
      </c>
      <c r="B46" s="33" t="s">
        <v>29</v>
      </c>
      <c r="C46" s="34" t="s">
        <v>17</v>
      </c>
      <c r="D46" s="85"/>
      <c r="E46" s="85"/>
      <c r="F46" s="85"/>
      <c r="G46" s="35">
        <v>30</v>
      </c>
      <c r="H46" s="85"/>
    </row>
    <row r="47" spans="1:8" s="6" customFormat="1" ht="15.75">
      <c r="A47" s="32">
        <v>43</v>
      </c>
      <c r="B47" s="33" t="s">
        <v>73</v>
      </c>
      <c r="C47" s="34" t="s">
        <v>17</v>
      </c>
      <c r="D47" s="85"/>
      <c r="E47" s="85"/>
      <c r="F47" s="85"/>
      <c r="G47" s="35">
        <v>50</v>
      </c>
      <c r="H47" s="85"/>
    </row>
    <row r="48" spans="1:8" s="6" customFormat="1" ht="15.75">
      <c r="A48" s="32">
        <v>44</v>
      </c>
      <c r="B48" s="33" t="s">
        <v>30</v>
      </c>
      <c r="C48" s="34" t="s">
        <v>17</v>
      </c>
      <c r="D48" s="85"/>
      <c r="E48" s="85"/>
      <c r="F48" s="85"/>
      <c r="G48" s="35">
        <v>20</v>
      </c>
      <c r="H48" s="85"/>
    </row>
    <row r="49" spans="1:8" s="6" customFormat="1" ht="15.75">
      <c r="A49" s="32">
        <v>45</v>
      </c>
      <c r="B49" s="33" t="s">
        <v>31</v>
      </c>
      <c r="C49" s="34" t="s">
        <v>17</v>
      </c>
      <c r="D49" s="85"/>
      <c r="E49" s="85"/>
      <c r="F49" s="85"/>
      <c r="G49" s="35">
        <v>50</v>
      </c>
      <c r="H49" s="85"/>
    </row>
    <row r="50" spans="1:8" s="6" customFormat="1" ht="15.75">
      <c r="A50" s="32">
        <v>46</v>
      </c>
      <c r="B50" s="33" t="s">
        <v>32</v>
      </c>
      <c r="C50" s="34" t="s">
        <v>17</v>
      </c>
      <c r="D50" s="85"/>
      <c r="E50" s="85"/>
      <c r="F50" s="85"/>
      <c r="G50" s="35">
        <v>50</v>
      </c>
      <c r="H50" s="85"/>
    </row>
    <row r="51" spans="1:8" s="13" customFormat="1" ht="31.5">
      <c r="A51" s="32">
        <v>47</v>
      </c>
      <c r="B51" s="33" t="s">
        <v>124</v>
      </c>
      <c r="C51" s="34" t="s">
        <v>17</v>
      </c>
      <c r="D51" s="85"/>
      <c r="E51" s="85"/>
      <c r="F51" s="85"/>
      <c r="G51" s="35">
        <v>3000</v>
      </c>
      <c r="H51" s="85"/>
    </row>
    <row r="52" spans="1:8" s="13" customFormat="1" ht="31.5">
      <c r="A52" s="32">
        <v>48</v>
      </c>
      <c r="B52" s="33" t="s">
        <v>125</v>
      </c>
      <c r="C52" s="34" t="s">
        <v>17</v>
      </c>
      <c r="D52" s="85"/>
      <c r="E52" s="85"/>
      <c r="F52" s="85"/>
      <c r="G52" s="35">
        <v>500</v>
      </c>
      <c r="H52" s="85"/>
    </row>
    <row r="53" spans="1:8" s="13" customFormat="1" ht="31.5">
      <c r="A53" s="32">
        <v>49</v>
      </c>
      <c r="B53" s="33" t="s">
        <v>126</v>
      </c>
      <c r="C53" s="34" t="s">
        <v>17</v>
      </c>
      <c r="D53" s="85"/>
      <c r="E53" s="85"/>
      <c r="F53" s="85"/>
      <c r="G53" s="35">
        <v>1000</v>
      </c>
      <c r="H53" s="85"/>
    </row>
    <row r="54" spans="1:8" s="6" customFormat="1" ht="15.75">
      <c r="A54" s="32">
        <v>50</v>
      </c>
      <c r="B54" s="33" t="s">
        <v>34</v>
      </c>
      <c r="C54" s="34" t="s">
        <v>33</v>
      </c>
      <c r="D54" s="85"/>
      <c r="E54" s="85"/>
      <c r="F54" s="85"/>
      <c r="G54" s="35">
        <v>2500</v>
      </c>
      <c r="H54" s="85"/>
    </row>
    <row r="55" spans="1:8" s="6" customFormat="1" ht="15.75">
      <c r="A55" s="32">
        <v>51</v>
      </c>
      <c r="B55" s="33" t="s">
        <v>127</v>
      </c>
      <c r="C55" s="34" t="s">
        <v>33</v>
      </c>
      <c r="D55" s="85"/>
      <c r="E55" s="85"/>
      <c r="F55" s="85"/>
      <c r="G55" s="35">
        <v>100</v>
      </c>
      <c r="H55" s="85"/>
    </row>
    <row r="56" spans="1:8" s="13" customFormat="1" ht="15.75">
      <c r="A56" s="32">
        <v>52</v>
      </c>
      <c r="B56" s="62" t="s">
        <v>172</v>
      </c>
      <c r="C56" s="34" t="s">
        <v>17</v>
      </c>
      <c r="D56" s="85"/>
      <c r="E56" s="85"/>
      <c r="F56" s="85"/>
      <c r="G56" s="35">
        <v>500</v>
      </c>
      <c r="H56" s="85"/>
    </row>
    <row r="57" spans="1:8" s="13" customFormat="1" ht="15.75">
      <c r="A57" s="32">
        <v>53</v>
      </c>
      <c r="B57" s="63" t="s">
        <v>75</v>
      </c>
      <c r="C57" s="34" t="s">
        <v>76</v>
      </c>
      <c r="D57" s="85"/>
      <c r="E57" s="85"/>
      <c r="F57" s="85"/>
      <c r="G57" s="35">
        <v>20</v>
      </c>
      <c r="H57" s="85"/>
    </row>
    <row r="58" spans="1:8" s="6" customFormat="1" ht="15.75">
      <c r="A58" s="9"/>
      <c r="B58" s="9"/>
      <c r="C58" s="9"/>
      <c r="D58" s="82"/>
      <c r="E58" s="82"/>
      <c r="F58" s="82"/>
      <c r="G58" s="20"/>
      <c r="H58" s="82"/>
    </row>
    <row r="59" spans="1:8" s="6" customFormat="1" ht="15.75">
      <c r="A59" s="9"/>
      <c r="B59" s="9"/>
      <c r="C59" s="9"/>
      <c r="D59" s="82"/>
      <c r="E59" s="82"/>
      <c r="F59" s="82"/>
      <c r="G59" s="20"/>
      <c r="H59" s="82"/>
    </row>
    <row r="60" spans="1:8" s="6" customFormat="1" ht="15.75">
      <c r="A60" s="2"/>
      <c r="D60" s="82"/>
      <c r="E60" s="82"/>
      <c r="F60" s="82"/>
      <c r="G60" s="20"/>
      <c r="H60" s="82"/>
    </row>
  </sheetData>
  <sheetProtection/>
  <protectedRanges>
    <protectedRange sqref="C1" name="Диапазон1_2"/>
    <protectedRange sqref="D1:F1" name="Диапазон1_2_1_1"/>
    <protectedRange sqref="H2" name="Range2"/>
  </protectedRanges>
  <mergeCells count="1">
    <mergeCell ref="B1:C1"/>
  </mergeCells>
  <printOptions horizontalCentered="1"/>
  <pageMargins left="0.3937007874015748" right="0.3937007874015748" top="0.3937007874015748" bottom="0.3937007874015748" header="0.1968503937007874" footer="0.1968503937007874"/>
  <pageSetup horizontalDpi="600" verticalDpi="600" orientation="landscape" paperSize="9" scale="9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120"/>
  <sheetViews>
    <sheetView zoomScalePageLayoutView="0" workbookViewId="0" topLeftCell="A69">
      <selection activeCell="C53" sqref="C53"/>
    </sheetView>
  </sheetViews>
  <sheetFormatPr defaultColWidth="9.00390625" defaultRowHeight="15.75"/>
  <cols>
    <col min="1" max="1" width="4.75390625" style="28" customWidth="1"/>
    <col min="2" max="2" width="70.00390625" style="28" customWidth="1"/>
    <col min="3" max="3" width="7.125" style="29" customWidth="1"/>
    <col min="4" max="4" width="14.00390625" style="82" customWidth="1"/>
    <col min="5" max="5" width="13.375" style="82" customWidth="1"/>
    <col min="6" max="6" width="11.875" style="82" customWidth="1"/>
    <col min="7" max="7" width="11.75390625" style="28" customWidth="1"/>
    <col min="8" max="8" width="10.25390625" style="82" customWidth="1"/>
    <col min="9" max="16384" width="9.00390625" style="28" customWidth="1"/>
  </cols>
  <sheetData>
    <row r="1" spans="1:7" ht="16.5" thickBot="1">
      <c r="A1" s="92" t="s">
        <v>298</v>
      </c>
      <c r="B1" s="92"/>
      <c r="C1" s="92"/>
      <c r="D1" s="92"/>
      <c r="E1" s="92"/>
      <c r="F1" s="92"/>
      <c r="G1" s="92"/>
    </row>
    <row r="2" spans="1:8" ht="48" thickBot="1">
      <c r="A2" s="47" t="s">
        <v>0</v>
      </c>
      <c r="B2" s="48" t="s">
        <v>62</v>
      </c>
      <c r="C2" s="48" t="s">
        <v>38</v>
      </c>
      <c r="D2" s="83" t="s">
        <v>302</v>
      </c>
      <c r="E2" s="83" t="s">
        <v>303</v>
      </c>
      <c r="F2" s="83" t="s">
        <v>304</v>
      </c>
      <c r="G2" s="22" t="s">
        <v>177</v>
      </c>
      <c r="H2" s="87" t="s">
        <v>305</v>
      </c>
    </row>
    <row r="3" spans="1:8" s="18" customFormat="1" ht="15.75">
      <c r="A3" s="49" t="s">
        <v>178</v>
      </c>
      <c r="B3" s="50" t="s">
        <v>287</v>
      </c>
      <c r="C3" s="49"/>
      <c r="D3" s="76"/>
      <c r="E3" s="76"/>
      <c r="F3" s="76"/>
      <c r="G3" s="51"/>
      <c r="H3" s="84"/>
    </row>
    <row r="4" spans="1:8" ht="15.75">
      <c r="A4" s="52"/>
      <c r="B4" s="44" t="s">
        <v>289</v>
      </c>
      <c r="C4" s="52"/>
      <c r="D4" s="77"/>
      <c r="E4" s="77"/>
      <c r="F4" s="77"/>
      <c r="G4" s="51"/>
      <c r="H4" s="85"/>
    </row>
    <row r="5" spans="1:8" ht="15.75">
      <c r="A5" s="53">
        <v>1</v>
      </c>
      <c r="B5" s="54" t="s">
        <v>179</v>
      </c>
      <c r="C5" s="53" t="s">
        <v>17</v>
      </c>
      <c r="D5" s="78"/>
      <c r="E5" s="78"/>
      <c r="F5" s="78"/>
      <c r="G5" s="51">
        <v>200</v>
      </c>
      <c r="H5" s="85"/>
    </row>
    <row r="6" spans="1:8" ht="15.75">
      <c r="A6" s="53">
        <f>1+A5</f>
        <v>2</v>
      </c>
      <c r="B6" s="55" t="s">
        <v>180</v>
      </c>
      <c r="C6" s="53" t="s">
        <v>17</v>
      </c>
      <c r="D6" s="78"/>
      <c r="E6" s="78"/>
      <c r="F6" s="78"/>
      <c r="G6" s="51">
        <v>10</v>
      </c>
      <c r="H6" s="85"/>
    </row>
    <row r="7" spans="1:8" ht="15.75">
      <c r="A7" s="53">
        <f aca="true" t="shared" si="0" ref="A7:A70">1+A6</f>
        <v>3</v>
      </c>
      <c r="B7" s="55" t="s">
        <v>181</v>
      </c>
      <c r="C7" s="53" t="s">
        <v>17</v>
      </c>
      <c r="D7" s="78"/>
      <c r="E7" s="78"/>
      <c r="F7" s="78"/>
      <c r="G7" s="51">
        <v>70</v>
      </c>
      <c r="H7" s="85"/>
    </row>
    <row r="8" spans="1:8" ht="15.75">
      <c r="A8" s="53">
        <f t="shared" si="0"/>
        <v>4</v>
      </c>
      <c r="B8" s="55" t="s">
        <v>182</v>
      </c>
      <c r="C8" s="53" t="s">
        <v>17</v>
      </c>
      <c r="D8" s="78"/>
      <c r="E8" s="78"/>
      <c r="F8" s="78"/>
      <c r="G8" s="51">
        <v>100</v>
      </c>
      <c r="H8" s="85"/>
    </row>
    <row r="9" spans="1:8" ht="15.75">
      <c r="A9" s="53">
        <f t="shared" si="0"/>
        <v>5</v>
      </c>
      <c r="B9" s="55" t="s">
        <v>183</v>
      </c>
      <c r="C9" s="53" t="s">
        <v>17</v>
      </c>
      <c r="D9" s="78"/>
      <c r="E9" s="78"/>
      <c r="F9" s="78"/>
      <c r="G9" s="51">
        <v>15</v>
      </c>
      <c r="H9" s="85"/>
    </row>
    <row r="10" spans="1:8" ht="15.75">
      <c r="A10" s="53">
        <f t="shared" si="0"/>
        <v>6</v>
      </c>
      <c r="B10" s="55" t="s">
        <v>184</v>
      </c>
      <c r="C10" s="53" t="s">
        <v>17</v>
      </c>
      <c r="D10" s="79"/>
      <c r="E10" s="79"/>
      <c r="F10" s="79"/>
      <c r="G10" s="51">
        <v>15</v>
      </c>
      <c r="H10" s="85"/>
    </row>
    <row r="11" spans="1:8" ht="15.75">
      <c r="A11" s="53">
        <f t="shared" si="0"/>
        <v>7</v>
      </c>
      <c r="B11" s="55" t="s">
        <v>185</v>
      </c>
      <c r="C11" s="53" t="s">
        <v>17</v>
      </c>
      <c r="D11" s="79"/>
      <c r="E11" s="79"/>
      <c r="F11" s="79"/>
      <c r="G11" s="51">
        <v>15</v>
      </c>
      <c r="H11" s="85"/>
    </row>
    <row r="12" spans="1:8" ht="15.75">
      <c r="A12" s="53">
        <f t="shared" si="0"/>
        <v>8</v>
      </c>
      <c r="B12" s="55" t="s">
        <v>186</v>
      </c>
      <c r="C12" s="53" t="s">
        <v>17</v>
      </c>
      <c r="D12" s="79"/>
      <c r="E12" s="79"/>
      <c r="F12" s="79"/>
      <c r="G12" s="51">
        <v>15</v>
      </c>
      <c r="H12" s="85"/>
    </row>
    <row r="13" spans="1:8" ht="15.75">
      <c r="A13" s="53">
        <f t="shared" si="0"/>
        <v>9</v>
      </c>
      <c r="B13" s="55" t="s">
        <v>187</v>
      </c>
      <c r="C13" s="53" t="s">
        <v>17</v>
      </c>
      <c r="D13" s="79"/>
      <c r="E13" s="79"/>
      <c r="F13" s="79"/>
      <c r="G13" s="51">
        <v>50</v>
      </c>
      <c r="H13" s="85"/>
    </row>
    <row r="14" spans="1:8" ht="15.75">
      <c r="A14" s="53">
        <f t="shared" si="0"/>
        <v>10</v>
      </c>
      <c r="B14" s="55" t="s">
        <v>188</v>
      </c>
      <c r="C14" s="53" t="s">
        <v>17</v>
      </c>
      <c r="D14" s="78"/>
      <c r="E14" s="78"/>
      <c r="F14" s="78"/>
      <c r="G14" s="51">
        <v>3</v>
      </c>
      <c r="H14" s="85"/>
    </row>
    <row r="15" spans="1:8" ht="15.75">
      <c r="A15" s="53">
        <f t="shared" si="0"/>
        <v>11</v>
      </c>
      <c r="B15" s="55" t="s">
        <v>189</v>
      </c>
      <c r="C15" s="53" t="s">
        <v>17</v>
      </c>
      <c r="D15" s="78"/>
      <c r="E15" s="78"/>
      <c r="F15" s="78"/>
      <c r="G15" s="51">
        <v>3</v>
      </c>
      <c r="H15" s="85"/>
    </row>
    <row r="16" spans="1:8" ht="15.75">
      <c r="A16" s="53">
        <f t="shared" si="0"/>
        <v>12</v>
      </c>
      <c r="B16" s="55" t="s">
        <v>190</v>
      </c>
      <c r="C16" s="53" t="s">
        <v>17</v>
      </c>
      <c r="D16" s="78"/>
      <c r="E16" s="78"/>
      <c r="F16" s="78"/>
      <c r="G16" s="51">
        <v>15</v>
      </c>
      <c r="H16" s="85"/>
    </row>
    <row r="17" spans="1:8" ht="15.75">
      <c r="A17" s="53">
        <f t="shared" si="0"/>
        <v>13</v>
      </c>
      <c r="B17" s="55" t="s">
        <v>191</v>
      </c>
      <c r="C17" s="53" t="s">
        <v>17</v>
      </c>
      <c r="D17" s="78"/>
      <c r="E17" s="78"/>
      <c r="F17" s="78"/>
      <c r="G17" s="51">
        <v>15</v>
      </c>
      <c r="H17" s="85"/>
    </row>
    <row r="18" spans="1:8" ht="15.75">
      <c r="A18" s="53">
        <f t="shared" si="0"/>
        <v>14</v>
      </c>
      <c r="B18" s="55" t="s">
        <v>192</v>
      </c>
      <c r="C18" s="53" t="s">
        <v>17</v>
      </c>
      <c r="D18" s="78"/>
      <c r="E18" s="78"/>
      <c r="F18" s="78"/>
      <c r="G18" s="51">
        <v>15</v>
      </c>
      <c r="H18" s="86"/>
    </row>
    <row r="19" spans="1:8" ht="31.5">
      <c r="A19" s="53"/>
      <c r="B19" s="56" t="s">
        <v>193</v>
      </c>
      <c r="C19" s="53"/>
      <c r="D19" s="78"/>
      <c r="E19" s="78"/>
      <c r="F19" s="78"/>
      <c r="G19" s="51"/>
      <c r="H19" s="86"/>
    </row>
    <row r="20" spans="1:8" ht="15.75">
      <c r="A20" s="53">
        <v>15</v>
      </c>
      <c r="B20" s="55" t="s">
        <v>194</v>
      </c>
      <c r="C20" s="53" t="s">
        <v>17</v>
      </c>
      <c r="D20" s="78"/>
      <c r="E20" s="78"/>
      <c r="F20" s="78"/>
      <c r="G20" s="70">
        <v>1000</v>
      </c>
      <c r="H20" s="86"/>
    </row>
    <row r="21" spans="1:8" ht="16.5" customHeight="1">
      <c r="A21" s="53">
        <v>16</v>
      </c>
      <c r="B21" s="55" t="s">
        <v>195</v>
      </c>
      <c r="C21" s="53" t="s">
        <v>17</v>
      </c>
      <c r="D21" s="80"/>
      <c r="E21" s="80"/>
      <c r="F21" s="80"/>
      <c r="G21" s="70">
        <v>200</v>
      </c>
      <c r="H21" s="85"/>
    </row>
    <row r="22" spans="1:8" ht="15.75">
      <c r="A22" s="53"/>
      <c r="B22" s="44" t="s">
        <v>288</v>
      </c>
      <c r="C22" s="52"/>
      <c r="D22" s="78"/>
      <c r="E22" s="78"/>
      <c r="F22" s="78"/>
      <c r="G22" s="51"/>
      <c r="H22" s="86"/>
    </row>
    <row r="23" spans="1:8" ht="15.75">
      <c r="A23" s="53">
        <v>17</v>
      </c>
      <c r="B23" s="55" t="s">
        <v>196</v>
      </c>
      <c r="C23" s="53" t="s">
        <v>197</v>
      </c>
      <c r="D23" s="78"/>
      <c r="E23" s="78"/>
      <c r="F23" s="78"/>
      <c r="G23" s="51">
        <v>5</v>
      </c>
      <c r="H23" s="86"/>
    </row>
    <row r="24" spans="1:8" ht="15.75">
      <c r="A24" s="53">
        <f t="shared" si="0"/>
        <v>18</v>
      </c>
      <c r="B24" s="55" t="s">
        <v>198</v>
      </c>
      <c r="C24" s="53" t="s">
        <v>197</v>
      </c>
      <c r="D24" s="78"/>
      <c r="E24" s="78"/>
      <c r="F24" s="78"/>
      <c r="G24" s="51">
        <v>50</v>
      </c>
      <c r="H24" s="85"/>
    </row>
    <row r="25" spans="1:8" ht="15.75">
      <c r="A25" s="53">
        <f t="shared" si="0"/>
        <v>19</v>
      </c>
      <c r="B25" s="55" t="s">
        <v>199</v>
      </c>
      <c r="C25" s="53" t="s">
        <v>197</v>
      </c>
      <c r="D25" s="81"/>
      <c r="E25" s="81"/>
      <c r="F25" s="81"/>
      <c r="G25" s="51">
        <v>50</v>
      </c>
      <c r="H25" s="85"/>
    </row>
    <row r="26" spans="1:8" ht="15.75">
      <c r="A26" s="53">
        <f t="shared" si="0"/>
        <v>20</v>
      </c>
      <c r="B26" s="55" t="s">
        <v>200</v>
      </c>
      <c r="C26" s="53" t="s">
        <v>197</v>
      </c>
      <c r="D26" s="81"/>
      <c r="E26" s="81"/>
      <c r="F26" s="81"/>
      <c r="G26" s="51">
        <v>20</v>
      </c>
      <c r="H26" s="85"/>
    </row>
    <row r="27" spans="1:8" ht="15.75">
      <c r="A27" s="53">
        <f t="shared" si="0"/>
        <v>21</v>
      </c>
      <c r="B27" s="55" t="s">
        <v>201</v>
      </c>
      <c r="C27" s="53" t="s">
        <v>17</v>
      </c>
      <c r="D27" s="78"/>
      <c r="E27" s="78"/>
      <c r="F27" s="78"/>
      <c r="G27" s="51">
        <v>7000</v>
      </c>
      <c r="H27" s="86"/>
    </row>
    <row r="28" spans="1:8" ht="15.75">
      <c r="A28" s="53">
        <f t="shared" si="0"/>
        <v>22</v>
      </c>
      <c r="B28" s="55" t="s">
        <v>202</v>
      </c>
      <c r="C28" s="53" t="s">
        <v>197</v>
      </c>
      <c r="D28" s="78"/>
      <c r="E28" s="78"/>
      <c r="F28" s="78"/>
      <c r="G28" s="51">
        <v>10</v>
      </c>
      <c r="H28" s="86"/>
    </row>
    <row r="29" spans="1:8" ht="15.75">
      <c r="A29" s="53">
        <f t="shared" si="0"/>
        <v>23</v>
      </c>
      <c r="B29" s="55" t="s">
        <v>203</v>
      </c>
      <c r="C29" s="53" t="s">
        <v>197</v>
      </c>
      <c r="D29" s="80"/>
      <c r="E29" s="80"/>
      <c r="F29" s="80"/>
      <c r="G29" s="51">
        <v>20</v>
      </c>
      <c r="H29" s="85"/>
    </row>
    <row r="30" spans="1:8" ht="15.75">
      <c r="A30" s="53">
        <f t="shared" si="0"/>
        <v>24</v>
      </c>
      <c r="B30" s="55" t="s">
        <v>204</v>
      </c>
      <c r="C30" s="53" t="s">
        <v>197</v>
      </c>
      <c r="D30" s="78"/>
      <c r="E30" s="78"/>
      <c r="F30" s="78"/>
      <c r="G30" s="51">
        <v>500</v>
      </c>
      <c r="H30" s="86"/>
    </row>
    <row r="31" spans="1:8" ht="15.75">
      <c r="A31" s="53">
        <f t="shared" si="0"/>
        <v>25</v>
      </c>
      <c r="B31" s="55" t="s">
        <v>205</v>
      </c>
      <c r="C31" s="53" t="s">
        <v>17</v>
      </c>
      <c r="D31" s="78"/>
      <c r="E31" s="78"/>
      <c r="F31" s="78"/>
      <c r="G31" s="51">
        <v>7000</v>
      </c>
      <c r="H31" s="86"/>
    </row>
    <row r="32" spans="1:8" ht="15.75">
      <c r="A32" s="53">
        <f t="shared" si="0"/>
        <v>26</v>
      </c>
      <c r="B32" s="55" t="s">
        <v>206</v>
      </c>
      <c r="C32" s="53" t="s">
        <v>197</v>
      </c>
      <c r="D32" s="78"/>
      <c r="E32" s="78"/>
      <c r="F32" s="78"/>
      <c r="G32" s="51">
        <v>30</v>
      </c>
      <c r="H32" s="85"/>
    </row>
    <row r="33" spans="1:8" ht="15.75">
      <c r="A33" s="53">
        <f t="shared" si="0"/>
        <v>27</v>
      </c>
      <c r="B33" s="55" t="s">
        <v>207</v>
      </c>
      <c r="C33" s="53" t="s">
        <v>197</v>
      </c>
      <c r="D33" s="78"/>
      <c r="E33" s="78"/>
      <c r="F33" s="78"/>
      <c r="G33" s="51">
        <v>50</v>
      </c>
      <c r="H33" s="86"/>
    </row>
    <row r="34" spans="1:8" ht="31.5">
      <c r="A34" s="53">
        <f t="shared" si="0"/>
        <v>28</v>
      </c>
      <c r="B34" s="55" t="s">
        <v>208</v>
      </c>
      <c r="C34" s="53" t="s">
        <v>197</v>
      </c>
      <c r="D34" s="78"/>
      <c r="E34" s="78"/>
      <c r="F34" s="78"/>
      <c r="G34" s="51">
        <v>100</v>
      </c>
      <c r="H34" s="86"/>
    </row>
    <row r="35" spans="1:8" ht="15.75">
      <c r="A35" s="53">
        <f t="shared" si="0"/>
        <v>29</v>
      </c>
      <c r="B35" s="55" t="s">
        <v>209</v>
      </c>
      <c r="C35" s="53" t="s">
        <v>197</v>
      </c>
      <c r="D35" s="78"/>
      <c r="E35" s="78"/>
      <c r="F35" s="78"/>
      <c r="G35" s="51">
        <v>2</v>
      </c>
      <c r="H35" s="86"/>
    </row>
    <row r="36" spans="1:8" ht="15.75">
      <c r="A36" s="53">
        <f t="shared" si="0"/>
        <v>30</v>
      </c>
      <c r="B36" s="55" t="s">
        <v>210</v>
      </c>
      <c r="C36" s="53" t="s">
        <v>197</v>
      </c>
      <c r="D36" s="78"/>
      <c r="E36" s="78"/>
      <c r="F36" s="78"/>
      <c r="G36" s="51">
        <v>500</v>
      </c>
      <c r="H36" s="86"/>
    </row>
    <row r="37" spans="1:8" ht="15.75">
      <c r="A37" s="53">
        <f t="shared" si="0"/>
        <v>31</v>
      </c>
      <c r="B37" s="55" t="s">
        <v>211</v>
      </c>
      <c r="C37" s="53" t="s">
        <v>17</v>
      </c>
      <c r="D37" s="78"/>
      <c r="E37" s="78"/>
      <c r="F37" s="78"/>
      <c r="G37" s="51">
        <v>5000</v>
      </c>
      <c r="H37" s="86"/>
    </row>
    <row r="38" spans="1:8" ht="15.75">
      <c r="A38" s="53">
        <f t="shared" si="0"/>
        <v>32</v>
      </c>
      <c r="B38" s="55" t="s">
        <v>212</v>
      </c>
      <c r="C38" s="53" t="s">
        <v>197</v>
      </c>
      <c r="D38" s="78"/>
      <c r="E38" s="78"/>
      <c r="F38" s="78"/>
      <c r="G38" s="51">
        <v>100</v>
      </c>
      <c r="H38" s="86"/>
    </row>
    <row r="39" spans="1:8" ht="15.75">
      <c r="A39" s="53">
        <f t="shared" si="0"/>
        <v>33</v>
      </c>
      <c r="B39" s="55" t="s">
        <v>213</v>
      </c>
      <c r="C39" s="53" t="s">
        <v>17</v>
      </c>
      <c r="D39" s="78"/>
      <c r="E39" s="78"/>
      <c r="F39" s="78"/>
      <c r="G39" s="51">
        <v>1000</v>
      </c>
      <c r="H39" s="86"/>
    </row>
    <row r="40" spans="1:8" ht="15.75">
      <c r="A40" s="53">
        <f t="shared" si="0"/>
        <v>34</v>
      </c>
      <c r="B40" s="55" t="s">
        <v>214</v>
      </c>
      <c r="C40" s="53" t="s">
        <v>197</v>
      </c>
      <c r="D40" s="78"/>
      <c r="E40" s="78"/>
      <c r="F40" s="78"/>
      <c r="G40" s="51">
        <v>1</v>
      </c>
      <c r="H40" s="86"/>
    </row>
    <row r="41" spans="1:8" ht="15.75">
      <c r="A41" s="53">
        <f t="shared" si="0"/>
        <v>35</v>
      </c>
      <c r="B41" s="55" t="s">
        <v>215</v>
      </c>
      <c r="C41" s="53" t="s">
        <v>17</v>
      </c>
      <c r="D41" s="85"/>
      <c r="E41" s="85"/>
      <c r="F41" s="85"/>
      <c r="G41" s="51">
        <v>700</v>
      </c>
      <c r="H41" s="85"/>
    </row>
    <row r="42" spans="1:8" ht="15.75">
      <c r="A42" s="53">
        <f t="shared" si="0"/>
        <v>36</v>
      </c>
      <c r="B42" s="55" t="s">
        <v>216</v>
      </c>
      <c r="C42" s="53" t="s">
        <v>17</v>
      </c>
      <c r="D42" s="85"/>
      <c r="E42" s="85"/>
      <c r="F42" s="85"/>
      <c r="G42" s="51">
        <v>500</v>
      </c>
      <c r="H42" s="85"/>
    </row>
    <row r="43" spans="1:8" ht="15.75">
      <c r="A43" s="53"/>
      <c r="B43" s="44" t="s">
        <v>217</v>
      </c>
      <c r="C43" s="52"/>
      <c r="D43" s="85"/>
      <c r="E43" s="85"/>
      <c r="F43" s="85"/>
      <c r="G43" s="51"/>
      <c r="H43" s="85"/>
    </row>
    <row r="44" spans="1:8" ht="15.75">
      <c r="A44" s="53"/>
      <c r="B44" s="56" t="s">
        <v>218</v>
      </c>
      <c r="C44" s="52"/>
      <c r="D44" s="85"/>
      <c r="E44" s="85"/>
      <c r="F44" s="85"/>
      <c r="G44" s="51"/>
      <c r="H44" s="85"/>
    </row>
    <row r="45" spans="1:8" ht="15.75">
      <c r="A45" s="53">
        <v>37</v>
      </c>
      <c r="B45" s="57" t="s">
        <v>219</v>
      </c>
      <c r="C45" s="53" t="s">
        <v>197</v>
      </c>
      <c r="D45" s="85"/>
      <c r="E45" s="85"/>
      <c r="F45" s="85"/>
      <c r="G45" s="51">
        <v>10</v>
      </c>
      <c r="H45" s="85"/>
    </row>
    <row r="46" spans="1:8" ht="15.75">
      <c r="A46" s="53">
        <f t="shared" si="0"/>
        <v>38</v>
      </c>
      <c r="B46" s="55" t="s">
        <v>220</v>
      </c>
      <c r="C46" s="53" t="s">
        <v>197</v>
      </c>
      <c r="D46" s="85"/>
      <c r="E46" s="85"/>
      <c r="F46" s="85"/>
      <c r="G46" s="51">
        <v>100</v>
      </c>
      <c r="H46" s="85"/>
    </row>
    <row r="47" spans="1:8" ht="15.75">
      <c r="A47" s="53">
        <f t="shared" si="0"/>
        <v>39</v>
      </c>
      <c r="B47" s="55" t="s">
        <v>221</v>
      </c>
      <c r="C47" s="53" t="s">
        <v>197</v>
      </c>
      <c r="D47" s="85"/>
      <c r="E47" s="85"/>
      <c r="F47" s="85"/>
      <c r="G47" s="51">
        <v>100</v>
      </c>
      <c r="H47" s="85"/>
    </row>
    <row r="48" spans="1:8" ht="15.75">
      <c r="A48" s="53">
        <f t="shared" si="0"/>
        <v>40</v>
      </c>
      <c r="B48" s="55" t="s">
        <v>222</v>
      </c>
      <c r="C48" s="53" t="s">
        <v>197</v>
      </c>
      <c r="D48" s="85"/>
      <c r="E48" s="85"/>
      <c r="F48" s="85"/>
      <c r="G48" s="51">
        <v>10</v>
      </c>
      <c r="H48" s="85"/>
    </row>
    <row r="49" spans="1:8" ht="15.75">
      <c r="A49" s="53"/>
      <c r="B49" s="56" t="s">
        <v>223</v>
      </c>
      <c r="C49" s="52"/>
      <c r="D49" s="85"/>
      <c r="E49" s="85"/>
      <c r="F49" s="85"/>
      <c r="G49" s="51"/>
      <c r="H49" s="85"/>
    </row>
    <row r="50" spans="1:8" ht="15.75">
      <c r="A50" s="53">
        <v>41</v>
      </c>
      <c r="B50" s="55" t="s">
        <v>224</v>
      </c>
      <c r="C50" s="53" t="s">
        <v>197</v>
      </c>
      <c r="D50" s="85"/>
      <c r="E50" s="85"/>
      <c r="F50" s="85"/>
      <c r="G50" s="51">
        <v>10</v>
      </c>
      <c r="H50" s="85"/>
    </row>
    <row r="51" spans="1:8" ht="15.75">
      <c r="A51" s="53">
        <v>42</v>
      </c>
      <c r="B51" s="55" t="s">
        <v>225</v>
      </c>
      <c r="C51" s="53" t="s">
        <v>197</v>
      </c>
      <c r="D51" s="85"/>
      <c r="E51" s="85"/>
      <c r="F51" s="85"/>
      <c r="G51" s="51">
        <v>10</v>
      </c>
      <c r="H51" s="85"/>
    </row>
    <row r="52" spans="1:8" ht="31.5">
      <c r="A52" s="53">
        <v>43</v>
      </c>
      <c r="B52" s="55" t="s">
        <v>226</v>
      </c>
      <c r="C52" s="53" t="s">
        <v>197</v>
      </c>
      <c r="D52" s="85"/>
      <c r="E52" s="85"/>
      <c r="F52" s="85"/>
      <c r="G52" s="51">
        <v>500</v>
      </c>
      <c r="H52" s="85"/>
    </row>
    <row r="53" spans="1:8" ht="15.75">
      <c r="A53" s="53">
        <v>44</v>
      </c>
      <c r="B53" s="55" t="s">
        <v>227</v>
      </c>
      <c r="C53" s="53" t="s">
        <v>197</v>
      </c>
      <c r="D53" s="85"/>
      <c r="E53" s="85"/>
      <c r="F53" s="85"/>
      <c r="G53" s="51">
        <v>1500</v>
      </c>
      <c r="H53" s="85"/>
    </row>
    <row r="54" spans="1:8" ht="15.75">
      <c r="A54" s="53">
        <v>45</v>
      </c>
      <c r="B54" s="55" t="s">
        <v>228</v>
      </c>
      <c r="C54" s="53" t="s">
        <v>197</v>
      </c>
      <c r="D54" s="85"/>
      <c r="E54" s="85"/>
      <c r="F54" s="85"/>
      <c r="G54" s="51">
        <v>10</v>
      </c>
      <c r="H54" s="85"/>
    </row>
    <row r="55" spans="1:8" ht="15.75">
      <c r="A55" s="53">
        <v>46</v>
      </c>
      <c r="B55" s="55" t="s">
        <v>229</v>
      </c>
      <c r="C55" s="53" t="s">
        <v>197</v>
      </c>
      <c r="D55" s="85"/>
      <c r="E55" s="85"/>
      <c r="F55" s="85"/>
      <c r="G55" s="51">
        <v>10</v>
      </c>
      <c r="H55" s="85"/>
    </row>
    <row r="56" spans="1:8" ht="15.75">
      <c r="A56" s="53"/>
      <c r="B56" s="56" t="s">
        <v>230</v>
      </c>
      <c r="C56" s="52"/>
      <c r="D56" s="85"/>
      <c r="E56" s="85"/>
      <c r="F56" s="85"/>
      <c r="G56" s="51"/>
      <c r="H56" s="85"/>
    </row>
    <row r="57" spans="1:8" ht="15.75">
      <c r="A57" s="53">
        <v>47</v>
      </c>
      <c r="B57" s="55" t="s">
        <v>231</v>
      </c>
      <c r="C57" s="53" t="s">
        <v>17</v>
      </c>
      <c r="D57" s="85"/>
      <c r="E57" s="85"/>
      <c r="F57" s="85"/>
      <c r="G57" s="51">
        <v>1500</v>
      </c>
      <c r="H57" s="85"/>
    </row>
    <row r="58" spans="1:8" ht="15.75">
      <c r="A58" s="53">
        <f t="shared" si="0"/>
        <v>48</v>
      </c>
      <c r="B58" s="55" t="s">
        <v>232</v>
      </c>
      <c r="C58" s="53" t="s">
        <v>17</v>
      </c>
      <c r="D58" s="85"/>
      <c r="E58" s="85"/>
      <c r="F58" s="85"/>
      <c r="G58" s="51">
        <v>7000</v>
      </c>
      <c r="H58" s="85"/>
    </row>
    <row r="59" spans="1:8" ht="15.75">
      <c r="A59" s="53"/>
      <c r="B59" s="56" t="s">
        <v>233</v>
      </c>
      <c r="C59" s="52"/>
      <c r="D59" s="85"/>
      <c r="E59" s="85"/>
      <c r="F59" s="85"/>
      <c r="G59" s="51"/>
      <c r="H59" s="85"/>
    </row>
    <row r="60" spans="1:8" ht="15.75">
      <c r="A60" s="53">
        <v>49</v>
      </c>
      <c r="B60" s="55" t="s">
        <v>234</v>
      </c>
      <c r="C60" s="53" t="s">
        <v>17</v>
      </c>
      <c r="D60" s="85"/>
      <c r="E60" s="85"/>
      <c r="F60" s="85"/>
      <c r="G60" s="51">
        <v>1000</v>
      </c>
      <c r="H60" s="85"/>
    </row>
    <row r="61" spans="1:8" ht="15.75">
      <c r="A61" s="53">
        <f t="shared" si="0"/>
        <v>50</v>
      </c>
      <c r="B61" s="55" t="s">
        <v>235</v>
      </c>
      <c r="C61" s="53" t="s">
        <v>17</v>
      </c>
      <c r="D61" s="85"/>
      <c r="E61" s="85"/>
      <c r="F61" s="85"/>
      <c r="G61" s="51">
        <v>2500</v>
      </c>
      <c r="H61" s="85"/>
    </row>
    <row r="62" spans="1:8" ht="15.75">
      <c r="A62" s="53">
        <f t="shared" si="0"/>
        <v>51</v>
      </c>
      <c r="B62" s="55" t="s">
        <v>236</v>
      </c>
      <c r="C62" s="53" t="s">
        <v>17</v>
      </c>
      <c r="D62" s="85"/>
      <c r="E62" s="85"/>
      <c r="F62" s="85"/>
      <c r="G62" s="51">
        <v>500</v>
      </c>
      <c r="H62" s="85"/>
    </row>
    <row r="63" spans="1:8" ht="15.75">
      <c r="A63" s="53">
        <f t="shared" si="0"/>
        <v>52</v>
      </c>
      <c r="B63" s="55" t="s">
        <v>237</v>
      </c>
      <c r="C63" s="53" t="s">
        <v>197</v>
      </c>
      <c r="D63" s="85"/>
      <c r="E63" s="85"/>
      <c r="F63" s="85"/>
      <c r="G63" s="51">
        <v>100</v>
      </c>
      <c r="H63" s="85"/>
    </row>
    <row r="64" spans="1:8" ht="15.75">
      <c r="A64" s="53"/>
      <c r="B64" s="56" t="s">
        <v>238</v>
      </c>
      <c r="C64" s="52"/>
      <c r="D64" s="85"/>
      <c r="E64" s="85"/>
      <c r="F64" s="85"/>
      <c r="G64" s="51"/>
      <c r="H64" s="85"/>
    </row>
    <row r="65" spans="1:8" ht="15.75">
      <c r="A65" s="53">
        <v>53</v>
      </c>
      <c r="B65" s="55" t="s">
        <v>239</v>
      </c>
      <c r="C65" s="53" t="s">
        <v>197</v>
      </c>
      <c r="D65" s="85"/>
      <c r="E65" s="85"/>
      <c r="F65" s="85"/>
      <c r="G65" s="51">
        <v>5</v>
      </c>
      <c r="H65" s="85"/>
    </row>
    <row r="66" spans="1:8" ht="15.75">
      <c r="A66" s="53"/>
      <c r="B66" s="56" t="s">
        <v>240</v>
      </c>
      <c r="C66" s="52"/>
      <c r="D66" s="85"/>
      <c r="E66" s="85"/>
      <c r="F66" s="85"/>
      <c r="G66" s="51"/>
      <c r="H66" s="85"/>
    </row>
    <row r="67" spans="1:8" ht="15.75">
      <c r="A67" s="53">
        <v>54</v>
      </c>
      <c r="B67" s="55" t="s">
        <v>241</v>
      </c>
      <c r="C67" s="53" t="s">
        <v>17</v>
      </c>
      <c r="D67" s="85"/>
      <c r="E67" s="85"/>
      <c r="F67" s="85"/>
      <c r="G67" s="51">
        <v>2500</v>
      </c>
      <c r="H67" s="85"/>
    </row>
    <row r="68" spans="1:8" ht="15.75">
      <c r="A68" s="53">
        <f t="shared" si="0"/>
        <v>55</v>
      </c>
      <c r="B68" s="55" t="s">
        <v>242</v>
      </c>
      <c r="C68" s="53" t="s">
        <v>197</v>
      </c>
      <c r="D68" s="85"/>
      <c r="E68" s="85"/>
      <c r="F68" s="85"/>
      <c r="G68" s="51">
        <v>10</v>
      </c>
      <c r="H68" s="85"/>
    </row>
    <row r="69" spans="1:8" ht="15.75">
      <c r="A69" s="53">
        <f t="shared" si="0"/>
        <v>56</v>
      </c>
      <c r="B69" s="55" t="s">
        <v>243</v>
      </c>
      <c r="C69" s="53" t="s">
        <v>197</v>
      </c>
      <c r="D69" s="85"/>
      <c r="E69" s="85"/>
      <c r="F69" s="85"/>
      <c r="G69" s="51">
        <v>50</v>
      </c>
      <c r="H69" s="85"/>
    </row>
    <row r="70" spans="1:8" ht="15.75">
      <c r="A70" s="53">
        <f t="shared" si="0"/>
        <v>57</v>
      </c>
      <c r="B70" s="55" t="s">
        <v>244</v>
      </c>
      <c r="C70" s="53" t="s">
        <v>197</v>
      </c>
      <c r="D70" s="85"/>
      <c r="E70" s="85"/>
      <c r="F70" s="85"/>
      <c r="G70" s="51">
        <v>10</v>
      </c>
      <c r="H70" s="85"/>
    </row>
    <row r="71" spans="1:8" ht="15.75">
      <c r="A71" s="53"/>
      <c r="B71" s="56" t="s">
        <v>245</v>
      </c>
      <c r="C71" s="52"/>
      <c r="D71" s="85"/>
      <c r="E71" s="85"/>
      <c r="F71" s="85"/>
      <c r="G71" s="51"/>
      <c r="H71" s="85"/>
    </row>
    <row r="72" spans="1:8" ht="15.75">
      <c r="A72" s="53">
        <v>58</v>
      </c>
      <c r="B72" s="55" t="s">
        <v>246</v>
      </c>
      <c r="C72" s="53" t="s">
        <v>17</v>
      </c>
      <c r="D72" s="85"/>
      <c r="E72" s="85"/>
      <c r="F72" s="85"/>
      <c r="G72" s="51">
        <v>50</v>
      </c>
      <c r="H72" s="85"/>
    </row>
    <row r="73" spans="1:8" ht="15.75">
      <c r="A73" s="53"/>
      <c r="B73" s="56" t="s">
        <v>247</v>
      </c>
      <c r="C73" s="52"/>
      <c r="D73" s="85"/>
      <c r="E73" s="85"/>
      <c r="F73" s="85"/>
      <c r="G73" s="51"/>
      <c r="H73" s="85"/>
    </row>
    <row r="74" spans="1:8" ht="15.75">
      <c r="A74" s="53">
        <v>59</v>
      </c>
      <c r="B74" s="55" t="s">
        <v>248</v>
      </c>
      <c r="C74" s="53" t="s">
        <v>17</v>
      </c>
      <c r="D74" s="85"/>
      <c r="E74" s="85"/>
      <c r="F74" s="85"/>
      <c r="G74" s="51">
        <v>300</v>
      </c>
      <c r="H74" s="85"/>
    </row>
    <row r="75" spans="1:8" ht="15.75">
      <c r="A75" s="53">
        <f aca="true" t="shared" si="1" ref="A75:A112">1+A74</f>
        <v>60</v>
      </c>
      <c r="B75" s="55" t="s">
        <v>249</v>
      </c>
      <c r="C75" s="53" t="s">
        <v>17</v>
      </c>
      <c r="D75" s="85"/>
      <c r="E75" s="85"/>
      <c r="F75" s="85"/>
      <c r="G75" s="51">
        <v>300</v>
      </c>
      <c r="H75" s="85"/>
    </row>
    <row r="76" spans="1:8" ht="15.75">
      <c r="A76" s="53">
        <f t="shared" si="1"/>
        <v>61</v>
      </c>
      <c r="B76" s="55" t="s">
        <v>250</v>
      </c>
      <c r="C76" s="53" t="s">
        <v>17</v>
      </c>
      <c r="D76" s="85"/>
      <c r="E76" s="85"/>
      <c r="F76" s="85"/>
      <c r="G76" s="51">
        <v>300</v>
      </c>
      <c r="H76" s="85"/>
    </row>
    <row r="77" spans="1:8" ht="15.75">
      <c r="A77" s="53">
        <f t="shared" si="1"/>
        <v>62</v>
      </c>
      <c r="B77" s="55" t="s">
        <v>251</v>
      </c>
      <c r="C77" s="53" t="s">
        <v>197</v>
      </c>
      <c r="D77" s="85"/>
      <c r="E77" s="85"/>
      <c r="F77" s="85"/>
      <c r="G77" s="51">
        <v>5</v>
      </c>
      <c r="H77" s="85"/>
    </row>
    <row r="78" spans="1:8" ht="15.75">
      <c r="A78" s="53"/>
      <c r="B78" s="56" t="s">
        <v>252</v>
      </c>
      <c r="C78" s="52"/>
      <c r="D78" s="85"/>
      <c r="E78" s="85"/>
      <c r="F78" s="85"/>
      <c r="G78" s="51"/>
      <c r="H78" s="85"/>
    </row>
    <row r="79" spans="1:8" ht="15.75">
      <c r="A79" s="53">
        <v>63</v>
      </c>
      <c r="B79" s="55" t="s">
        <v>253</v>
      </c>
      <c r="C79" s="53" t="s">
        <v>197</v>
      </c>
      <c r="D79" s="85"/>
      <c r="E79" s="85"/>
      <c r="F79" s="85"/>
      <c r="G79" s="51">
        <v>15</v>
      </c>
      <c r="H79" s="85"/>
    </row>
    <row r="80" spans="1:8" ht="15.75">
      <c r="A80" s="53"/>
      <c r="B80" s="56" t="s">
        <v>254</v>
      </c>
      <c r="C80" s="52"/>
      <c r="D80" s="85"/>
      <c r="E80" s="85"/>
      <c r="F80" s="85"/>
      <c r="G80" s="51"/>
      <c r="H80" s="85"/>
    </row>
    <row r="81" spans="1:8" ht="15.75">
      <c r="A81" s="53">
        <v>64</v>
      </c>
      <c r="B81" s="55" t="s">
        <v>255</v>
      </c>
      <c r="C81" s="53" t="s">
        <v>17</v>
      </c>
      <c r="D81" s="85"/>
      <c r="E81" s="85"/>
      <c r="F81" s="85"/>
      <c r="G81" s="51">
        <v>2000</v>
      </c>
      <c r="H81" s="85"/>
    </row>
    <row r="82" spans="1:8" ht="15.75">
      <c r="A82" s="53"/>
      <c r="B82" s="56" t="s">
        <v>256</v>
      </c>
      <c r="C82" s="52"/>
      <c r="D82" s="85"/>
      <c r="E82" s="85"/>
      <c r="F82" s="85"/>
      <c r="G82" s="51"/>
      <c r="H82" s="85"/>
    </row>
    <row r="83" spans="1:8" ht="15.75">
      <c r="A83" s="53">
        <v>65</v>
      </c>
      <c r="B83" s="55" t="s">
        <v>257</v>
      </c>
      <c r="C83" s="53" t="s">
        <v>197</v>
      </c>
      <c r="D83" s="85"/>
      <c r="E83" s="85"/>
      <c r="F83" s="85"/>
      <c r="G83" s="51">
        <v>30</v>
      </c>
      <c r="H83" s="85"/>
    </row>
    <row r="84" spans="1:8" ht="15.75">
      <c r="A84" s="53">
        <f t="shared" si="1"/>
        <v>66</v>
      </c>
      <c r="B84" s="55" t="s">
        <v>258</v>
      </c>
      <c r="C84" s="53" t="s">
        <v>197</v>
      </c>
      <c r="D84" s="85"/>
      <c r="E84" s="85"/>
      <c r="F84" s="85"/>
      <c r="G84" s="51">
        <v>5</v>
      </c>
      <c r="H84" s="85"/>
    </row>
    <row r="85" spans="1:8" ht="15.75">
      <c r="A85" s="53">
        <f t="shared" si="1"/>
        <v>67</v>
      </c>
      <c r="B85" s="55" t="s">
        <v>259</v>
      </c>
      <c r="C85" s="53" t="s">
        <v>17</v>
      </c>
      <c r="D85" s="85"/>
      <c r="E85" s="85"/>
      <c r="F85" s="85"/>
      <c r="G85" s="51">
        <v>500</v>
      </c>
      <c r="H85" s="85"/>
    </row>
    <row r="86" spans="1:8" ht="31.5">
      <c r="A86" s="53">
        <f t="shared" si="1"/>
        <v>68</v>
      </c>
      <c r="B86" s="55" t="s">
        <v>260</v>
      </c>
      <c r="C86" s="53" t="s">
        <v>17</v>
      </c>
      <c r="D86" s="85"/>
      <c r="E86" s="85"/>
      <c r="F86" s="85"/>
      <c r="G86" s="51">
        <v>500</v>
      </c>
      <c r="H86" s="85"/>
    </row>
    <row r="87" spans="1:8" ht="15.75">
      <c r="A87" s="53">
        <f t="shared" si="1"/>
        <v>69</v>
      </c>
      <c r="B87" s="55" t="s">
        <v>261</v>
      </c>
      <c r="C87" s="53" t="s">
        <v>17</v>
      </c>
      <c r="D87" s="85"/>
      <c r="E87" s="85"/>
      <c r="F87" s="85"/>
      <c r="G87" s="51">
        <v>500</v>
      </c>
      <c r="H87" s="85"/>
    </row>
    <row r="88" spans="1:8" ht="18.75" customHeight="1">
      <c r="A88" s="53">
        <f t="shared" si="1"/>
        <v>70</v>
      </c>
      <c r="B88" s="55" t="s">
        <v>262</v>
      </c>
      <c r="C88" s="53" t="s">
        <v>17</v>
      </c>
      <c r="D88" s="85"/>
      <c r="E88" s="85"/>
      <c r="F88" s="85"/>
      <c r="G88" s="51">
        <v>1500</v>
      </c>
      <c r="H88" s="85"/>
    </row>
    <row r="89" spans="1:8" ht="18.75" customHeight="1">
      <c r="A89" s="53">
        <f t="shared" si="1"/>
        <v>71</v>
      </c>
      <c r="B89" s="55" t="s">
        <v>263</v>
      </c>
      <c r="C89" s="53" t="s">
        <v>17</v>
      </c>
      <c r="D89" s="85"/>
      <c r="E89" s="85"/>
      <c r="F89" s="85"/>
      <c r="G89" s="51">
        <v>1500</v>
      </c>
      <c r="H89" s="85"/>
    </row>
    <row r="90" spans="1:8" ht="31.5">
      <c r="A90" s="53">
        <f t="shared" si="1"/>
        <v>72</v>
      </c>
      <c r="B90" s="55" t="s">
        <v>264</v>
      </c>
      <c r="C90" s="53" t="s">
        <v>17</v>
      </c>
      <c r="D90" s="85"/>
      <c r="E90" s="85"/>
      <c r="F90" s="85"/>
      <c r="G90" s="51">
        <v>1500</v>
      </c>
      <c r="H90" s="85"/>
    </row>
    <row r="91" spans="1:8" ht="15.75">
      <c r="A91" s="53">
        <f t="shared" si="1"/>
        <v>73</v>
      </c>
      <c r="B91" s="55" t="s">
        <v>265</v>
      </c>
      <c r="C91" s="53" t="s">
        <v>17</v>
      </c>
      <c r="D91" s="85"/>
      <c r="E91" s="85"/>
      <c r="F91" s="85"/>
      <c r="G91" s="51">
        <v>500</v>
      </c>
      <c r="H91" s="85"/>
    </row>
    <row r="92" spans="1:8" ht="15.75">
      <c r="A92" s="53">
        <f t="shared" si="1"/>
        <v>74</v>
      </c>
      <c r="B92" s="55" t="s">
        <v>266</v>
      </c>
      <c r="C92" s="53" t="s">
        <v>17</v>
      </c>
      <c r="D92" s="85"/>
      <c r="E92" s="85"/>
      <c r="F92" s="85"/>
      <c r="G92" s="51">
        <v>300</v>
      </c>
      <c r="H92" s="85"/>
    </row>
    <row r="93" spans="1:8" ht="15.75">
      <c r="A93" s="53">
        <f t="shared" si="1"/>
        <v>75</v>
      </c>
      <c r="B93" s="55" t="s">
        <v>267</v>
      </c>
      <c r="C93" s="53" t="s">
        <v>17</v>
      </c>
      <c r="D93" s="85"/>
      <c r="E93" s="85"/>
      <c r="F93" s="85"/>
      <c r="G93" s="51">
        <v>5000</v>
      </c>
      <c r="H93" s="85"/>
    </row>
    <row r="94" spans="1:8" ht="15.75">
      <c r="A94" s="53">
        <f t="shared" si="1"/>
        <v>76</v>
      </c>
      <c r="B94" s="55" t="s">
        <v>268</v>
      </c>
      <c r="C94" s="53" t="s">
        <v>17</v>
      </c>
      <c r="D94" s="85"/>
      <c r="E94" s="85"/>
      <c r="F94" s="85"/>
      <c r="G94" s="51">
        <v>250</v>
      </c>
      <c r="H94" s="85"/>
    </row>
    <row r="95" spans="1:8" ht="15.75">
      <c r="A95" s="53">
        <f t="shared" si="1"/>
        <v>77</v>
      </c>
      <c r="B95" s="55" t="s">
        <v>269</v>
      </c>
      <c r="C95" s="53" t="s">
        <v>17</v>
      </c>
      <c r="D95" s="85"/>
      <c r="E95" s="85"/>
      <c r="F95" s="85"/>
      <c r="G95" s="51">
        <v>2000</v>
      </c>
      <c r="H95" s="85"/>
    </row>
    <row r="96" spans="1:8" ht="31.5">
      <c r="A96" s="53">
        <f t="shared" si="1"/>
        <v>78</v>
      </c>
      <c r="B96" s="55" t="s">
        <v>270</v>
      </c>
      <c r="C96" s="53" t="s">
        <v>17</v>
      </c>
      <c r="D96" s="85"/>
      <c r="E96" s="85"/>
      <c r="F96" s="85"/>
      <c r="G96" s="51">
        <v>100</v>
      </c>
      <c r="H96" s="85"/>
    </row>
    <row r="97" spans="1:8" ht="31.5">
      <c r="A97" s="53">
        <f t="shared" si="1"/>
        <v>79</v>
      </c>
      <c r="B97" s="55" t="s">
        <v>271</v>
      </c>
      <c r="C97" s="53" t="s">
        <v>17</v>
      </c>
      <c r="D97" s="85"/>
      <c r="E97" s="85"/>
      <c r="F97" s="85"/>
      <c r="G97" s="51">
        <v>1000</v>
      </c>
      <c r="H97" s="85"/>
    </row>
    <row r="98" spans="1:8" ht="31.5">
      <c r="A98" s="53">
        <f t="shared" si="1"/>
        <v>80</v>
      </c>
      <c r="B98" s="55" t="s">
        <v>272</v>
      </c>
      <c r="C98" s="53" t="s">
        <v>17</v>
      </c>
      <c r="D98" s="85"/>
      <c r="E98" s="85"/>
      <c r="F98" s="85"/>
      <c r="G98" s="51">
        <v>100</v>
      </c>
      <c r="H98" s="85"/>
    </row>
    <row r="99" spans="1:8" ht="31.5">
      <c r="A99" s="52" t="s">
        <v>42</v>
      </c>
      <c r="B99" s="56" t="s">
        <v>273</v>
      </c>
      <c r="C99" s="36"/>
      <c r="D99" s="85"/>
      <c r="E99" s="85"/>
      <c r="F99" s="85"/>
      <c r="G99" s="51"/>
      <c r="H99" s="85"/>
    </row>
    <row r="100" spans="1:8" ht="15.75">
      <c r="A100" s="53">
        <v>81</v>
      </c>
      <c r="B100" s="51" t="s">
        <v>274</v>
      </c>
      <c r="C100" s="53" t="s">
        <v>197</v>
      </c>
      <c r="D100" s="85"/>
      <c r="E100" s="85"/>
      <c r="F100" s="85"/>
      <c r="G100" s="51">
        <v>15</v>
      </c>
      <c r="H100" s="85"/>
    </row>
    <row r="101" spans="1:8" ht="15.75">
      <c r="A101" s="53">
        <f t="shared" si="1"/>
        <v>82</v>
      </c>
      <c r="B101" s="51" t="s">
        <v>275</v>
      </c>
      <c r="C101" s="53" t="s">
        <v>17</v>
      </c>
      <c r="D101" s="85"/>
      <c r="E101" s="85"/>
      <c r="F101" s="85"/>
      <c r="G101" s="51">
        <v>11</v>
      </c>
      <c r="H101" s="85"/>
    </row>
    <row r="102" spans="1:8" ht="15.75">
      <c r="A102" s="53">
        <f t="shared" si="1"/>
        <v>83</v>
      </c>
      <c r="B102" s="51" t="s">
        <v>276</v>
      </c>
      <c r="C102" s="53" t="s">
        <v>17</v>
      </c>
      <c r="D102" s="85"/>
      <c r="E102" s="85"/>
      <c r="F102" s="85"/>
      <c r="G102" s="51">
        <v>10</v>
      </c>
      <c r="H102" s="85"/>
    </row>
    <row r="103" spans="1:8" ht="15.75">
      <c r="A103" s="53">
        <f t="shared" si="1"/>
        <v>84</v>
      </c>
      <c r="B103" s="55" t="s">
        <v>277</v>
      </c>
      <c r="C103" s="53" t="s">
        <v>17</v>
      </c>
      <c r="D103" s="85"/>
      <c r="E103" s="85"/>
      <c r="F103" s="85"/>
      <c r="G103" s="51">
        <v>5</v>
      </c>
      <c r="H103" s="85"/>
    </row>
    <row r="104" spans="1:8" ht="15.75">
      <c r="A104" s="53">
        <f t="shared" si="1"/>
        <v>85</v>
      </c>
      <c r="B104" s="54" t="s">
        <v>278</v>
      </c>
      <c r="C104" s="53" t="s">
        <v>197</v>
      </c>
      <c r="D104" s="85"/>
      <c r="E104" s="85"/>
      <c r="F104" s="85"/>
      <c r="G104" s="51">
        <v>2</v>
      </c>
      <c r="H104" s="85"/>
    </row>
    <row r="105" spans="1:8" ht="15.75">
      <c r="A105" s="53">
        <f t="shared" si="1"/>
        <v>86</v>
      </c>
      <c r="B105" s="54" t="s">
        <v>279</v>
      </c>
      <c r="C105" s="53" t="s">
        <v>197</v>
      </c>
      <c r="D105" s="85"/>
      <c r="E105" s="85"/>
      <c r="F105" s="85"/>
      <c r="G105" s="51">
        <v>70</v>
      </c>
      <c r="H105" s="85"/>
    </row>
    <row r="106" spans="1:8" ht="15.75">
      <c r="A106" s="53">
        <f t="shared" si="1"/>
        <v>87</v>
      </c>
      <c r="B106" s="54" t="s">
        <v>280</v>
      </c>
      <c r="C106" s="53" t="s">
        <v>197</v>
      </c>
      <c r="D106" s="85"/>
      <c r="E106" s="85"/>
      <c r="F106" s="85"/>
      <c r="G106" s="51">
        <v>2</v>
      </c>
      <c r="H106" s="85"/>
    </row>
    <row r="107" spans="1:8" ht="15.75">
      <c r="A107" s="53">
        <f t="shared" si="1"/>
        <v>88</v>
      </c>
      <c r="B107" s="51" t="s">
        <v>281</v>
      </c>
      <c r="C107" s="53" t="s">
        <v>17</v>
      </c>
      <c r="D107" s="85"/>
      <c r="E107" s="85"/>
      <c r="F107" s="85"/>
      <c r="G107" s="51">
        <v>300</v>
      </c>
      <c r="H107" s="85"/>
    </row>
    <row r="108" spans="1:8" ht="15.75">
      <c r="A108" s="53">
        <f t="shared" si="1"/>
        <v>89</v>
      </c>
      <c r="B108" s="51" t="s">
        <v>282</v>
      </c>
      <c r="C108" s="53" t="s">
        <v>197</v>
      </c>
      <c r="D108" s="85"/>
      <c r="E108" s="85"/>
      <c r="F108" s="85"/>
      <c r="G108" s="51">
        <v>20</v>
      </c>
      <c r="H108" s="85"/>
    </row>
    <row r="109" spans="1:8" ht="15.75">
      <c r="A109" s="53">
        <f t="shared" si="1"/>
        <v>90</v>
      </c>
      <c r="B109" s="58" t="s">
        <v>283</v>
      </c>
      <c r="C109" s="53" t="s">
        <v>197</v>
      </c>
      <c r="D109" s="85"/>
      <c r="E109" s="85"/>
      <c r="F109" s="85"/>
      <c r="G109" s="51">
        <v>2</v>
      </c>
      <c r="H109" s="85"/>
    </row>
    <row r="110" spans="1:8" ht="15.75">
      <c r="A110" s="53">
        <f t="shared" si="1"/>
        <v>91</v>
      </c>
      <c r="B110" s="54" t="s">
        <v>284</v>
      </c>
      <c r="C110" s="53" t="s">
        <v>197</v>
      </c>
      <c r="D110" s="85"/>
      <c r="E110" s="85"/>
      <c r="F110" s="85"/>
      <c r="G110" s="51">
        <v>30</v>
      </c>
      <c r="H110" s="85"/>
    </row>
    <row r="111" spans="1:8" ht="31.5">
      <c r="A111" s="53">
        <f t="shared" si="1"/>
        <v>92</v>
      </c>
      <c r="B111" s="54" t="s">
        <v>285</v>
      </c>
      <c r="C111" s="53" t="s">
        <v>197</v>
      </c>
      <c r="D111" s="85"/>
      <c r="E111" s="85"/>
      <c r="F111" s="85"/>
      <c r="G111" s="51">
        <v>70</v>
      </c>
      <c r="H111" s="85"/>
    </row>
    <row r="112" spans="1:8" ht="47.25">
      <c r="A112" s="53">
        <f t="shared" si="1"/>
        <v>93</v>
      </c>
      <c r="B112" s="54" t="s">
        <v>286</v>
      </c>
      <c r="C112" s="53" t="s">
        <v>197</v>
      </c>
      <c r="D112" s="85"/>
      <c r="E112" s="85"/>
      <c r="F112" s="85"/>
      <c r="G112" s="51">
        <v>12</v>
      </c>
      <c r="H112" s="85"/>
    </row>
    <row r="113" spans="1:8" ht="15.75">
      <c r="A113" s="52" t="s">
        <v>49</v>
      </c>
      <c r="B113" s="44" t="s">
        <v>294</v>
      </c>
      <c r="C113" s="53"/>
      <c r="D113" s="85"/>
      <c r="E113" s="85"/>
      <c r="F113" s="85"/>
      <c r="G113" s="51"/>
      <c r="H113" s="85"/>
    </row>
    <row r="114" spans="1:8" s="6" customFormat="1" ht="31.5">
      <c r="A114" s="32">
        <v>94</v>
      </c>
      <c r="B114" s="33" t="s">
        <v>110</v>
      </c>
      <c r="C114" s="34" t="s">
        <v>17</v>
      </c>
      <c r="D114" s="85"/>
      <c r="E114" s="85"/>
      <c r="F114" s="85"/>
      <c r="G114" s="35">
        <v>200</v>
      </c>
      <c r="H114" s="85"/>
    </row>
    <row r="115" spans="1:8" s="6" customFormat="1" ht="31.5">
      <c r="A115" s="32">
        <v>95</v>
      </c>
      <c r="B115" s="33" t="s">
        <v>111</v>
      </c>
      <c r="C115" s="34" t="s">
        <v>17</v>
      </c>
      <c r="D115" s="85"/>
      <c r="E115" s="85"/>
      <c r="F115" s="85"/>
      <c r="G115" s="35">
        <v>500</v>
      </c>
      <c r="H115" s="85"/>
    </row>
    <row r="116" spans="1:8" s="6" customFormat="1" ht="15.75">
      <c r="A116" s="32">
        <v>96</v>
      </c>
      <c r="B116" s="33" t="s">
        <v>25</v>
      </c>
      <c r="C116" s="34" t="s">
        <v>17</v>
      </c>
      <c r="D116" s="85"/>
      <c r="E116" s="85"/>
      <c r="F116" s="85"/>
      <c r="G116" s="35">
        <v>2500</v>
      </c>
      <c r="H116" s="85"/>
    </row>
    <row r="117" spans="1:8" s="6" customFormat="1" ht="15.75">
      <c r="A117" s="32">
        <v>97</v>
      </c>
      <c r="B117" s="33" t="s">
        <v>85</v>
      </c>
      <c r="C117" s="34" t="s">
        <v>17</v>
      </c>
      <c r="D117" s="85"/>
      <c r="E117" s="85"/>
      <c r="F117" s="85"/>
      <c r="G117" s="35">
        <v>2000</v>
      </c>
      <c r="H117" s="85"/>
    </row>
    <row r="118" spans="1:8" s="6" customFormat="1" ht="15.75">
      <c r="A118" s="32">
        <v>98</v>
      </c>
      <c r="B118" s="33" t="s">
        <v>16</v>
      </c>
      <c r="C118" s="34" t="s">
        <v>17</v>
      </c>
      <c r="D118" s="85"/>
      <c r="E118" s="85"/>
      <c r="F118" s="85"/>
      <c r="G118" s="35">
        <v>100</v>
      </c>
      <c r="H118" s="85"/>
    </row>
    <row r="119" spans="1:8" s="6" customFormat="1" ht="15.75">
      <c r="A119" s="32">
        <v>99</v>
      </c>
      <c r="B119" s="33" t="s">
        <v>98</v>
      </c>
      <c r="C119" s="34" t="s">
        <v>17</v>
      </c>
      <c r="D119" s="85"/>
      <c r="E119" s="85"/>
      <c r="F119" s="85"/>
      <c r="G119" s="35">
        <v>100</v>
      </c>
      <c r="H119" s="85"/>
    </row>
    <row r="120" spans="1:8" s="6" customFormat="1" ht="31.5">
      <c r="A120" s="32">
        <v>100</v>
      </c>
      <c r="B120" s="33" t="s">
        <v>132</v>
      </c>
      <c r="C120" s="34" t="s">
        <v>17</v>
      </c>
      <c r="D120" s="85"/>
      <c r="E120" s="85"/>
      <c r="F120" s="85"/>
      <c r="G120" s="35">
        <v>100</v>
      </c>
      <c r="H120" s="85"/>
    </row>
  </sheetData>
  <sheetProtection/>
  <protectedRanges>
    <protectedRange sqref="C1" name="Диапазон1_2"/>
    <protectedRange sqref="D1:F1" name="Диапазон1_2_1_1"/>
    <protectedRange sqref="H2" name="Range2"/>
  </protectedRanges>
  <mergeCells count="1">
    <mergeCell ref="A1:G1"/>
  </mergeCells>
  <printOptions horizontalCentered="1"/>
  <pageMargins left="0.3937007874015748" right="0.3937007874015748" top="0.3937007874015748" bottom="0.3937007874015748" header="0.1968503937007874" footer="0.1968503937007874"/>
  <pageSetup horizontalDpi="600" verticalDpi="600" orientation="landscape" paperSize="9" scale="9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H19"/>
  <sheetViews>
    <sheetView zoomScalePageLayoutView="0" workbookViewId="0" topLeftCell="A1">
      <selection activeCell="C53" sqref="C53"/>
    </sheetView>
  </sheetViews>
  <sheetFormatPr defaultColWidth="9.625" defaultRowHeight="15.75"/>
  <cols>
    <col min="1" max="1" width="5.50390625" style="9" customWidth="1"/>
    <col min="2" max="2" width="68.50390625" style="9" customWidth="1"/>
    <col min="3" max="3" width="7.125" style="9" customWidth="1"/>
    <col min="4" max="4" width="14.00390625" style="82" customWidth="1"/>
    <col min="5" max="5" width="13.375" style="82" customWidth="1"/>
    <col min="6" max="6" width="11.875" style="82" customWidth="1"/>
    <col min="7" max="7" width="12.25390625" style="10" customWidth="1"/>
    <col min="8" max="8" width="9.625" style="82" customWidth="1"/>
    <col min="9" max="16384" width="9.625" style="9" customWidth="1"/>
  </cols>
  <sheetData>
    <row r="1" spans="1:6" ht="16.5" thickBot="1">
      <c r="A1" s="88" t="s">
        <v>299</v>
      </c>
      <c r="B1" s="89"/>
      <c r="C1" s="89"/>
      <c r="D1" s="74"/>
      <c r="E1" s="74"/>
      <c r="F1" s="74"/>
    </row>
    <row r="2" spans="1:8" ht="48" thickBot="1">
      <c r="A2" s="25" t="s">
        <v>0</v>
      </c>
      <c r="B2" s="26" t="s">
        <v>62</v>
      </c>
      <c r="C2" s="26" t="s">
        <v>38</v>
      </c>
      <c r="D2" s="83" t="s">
        <v>302</v>
      </c>
      <c r="E2" s="83" t="s">
        <v>303</v>
      </c>
      <c r="F2" s="83" t="s">
        <v>304</v>
      </c>
      <c r="G2" s="22" t="s">
        <v>177</v>
      </c>
      <c r="H2" s="87" t="s">
        <v>305</v>
      </c>
    </row>
    <row r="3" spans="1:8" ht="15.75">
      <c r="A3" s="36" t="s">
        <v>106</v>
      </c>
      <c r="B3" s="37" t="s">
        <v>43</v>
      </c>
      <c r="C3" s="38"/>
      <c r="D3" s="76"/>
      <c r="E3" s="76"/>
      <c r="F3" s="76"/>
      <c r="G3" s="39"/>
      <c r="H3" s="84"/>
    </row>
    <row r="4" spans="1:8" ht="15.75">
      <c r="A4" s="40">
        <v>1</v>
      </c>
      <c r="B4" s="41" t="s">
        <v>44</v>
      </c>
      <c r="C4" s="42" t="s">
        <v>17</v>
      </c>
      <c r="D4" s="77"/>
      <c r="E4" s="77"/>
      <c r="F4" s="77"/>
      <c r="G4" s="39">
        <v>100</v>
      </c>
      <c r="H4" s="85"/>
    </row>
    <row r="5" spans="1:8" ht="15" customHeight="1">
      <c r="A5" s="40">
        <v>2</v>
      </c>
      <c r="B5" s="41" t="s">
        <v>45</v>
      </c>
      <c r="C5" s="42" t="s">
        <v>17</v>
      </c>
      <c r="D5" s="78"/>
      <c r="E5" s="78"/>
      <c r="F5" s="78"/>
      <c r="G5" s="39">
        <v>60</v>
      </c>
      <c r="H5" s="85"/>
    </row>
    <row r="6" spans="1:8" ht="15" customHeight="1">
      <c r="A6" s="40">
        <f aca="true" t="shared" si="0" ref="A6:A19">A5+1</f>
        <v>3</v>
      </c>
      <c r="B6" s="41" t="s">
        <v>47</v>
      </c>
      <c r="C6" s="42" t="s">
        <v>17</v>
      </c>
      <c r="D6" s="78"/>
      <c r="E6" s="78"/>
      <c r="F6" s="78"/>
      <c r="G6" s="39">
        <v>10</v>
      </c>
      <c r="H6" s="85"/>
    </row>
    <row r="7" spans="1:8" ht="15" customHeight="1">
      <c r="A7" s="40">
        <f t="shared" si="0"/>
        <v>4</v>
      </c>
      <c r="B7" s="41" t="s">
        <v>108</v>
      </c>
      <c r="C7" s="42" t="s">
        <v>46</v>
      </c>
      <c r="D7" s="78"/>
      <c r="E7" s="78"/>
      <c r="F7" s="78"/>
      <c r="G7" s="39">
        <v>5</v>
      </c>
      <c r="H7" s="85"/>
    </row>
    <row r="8" spans="1:8" ht="15" customHeight="1">
      <c r="A8" s="40">
        <f t="shared" si="0"/>
        <v>5</v>
      </c>
      <c r="B8" s="41" t="s">
        <v>48</v>
      </c>
      <c r="C8" s="42" t="s">
        <v>17</v>
      </c>
      <c r="D8" s="78"/>
      <c r="E8" s="78"/>
      <c r="F8" s="78"/>
      <c r="G8" s="39">
        <v>500</v>
      </c>
      <c r="H8" s="85"/>
    </row>
    <row r="9" spans="1:8" ht="15" customHeight="1">
      <c r="A9" s="40">
        <f t="shared" si="0"/>
        <v>6</v>
      </c>
      <c r="B9" s="41" t="s">
        <v>128</v>
      </c>
      <c r="C9" s="42" t="s">
        <v>17</v>
      </c>
      <c r="D9" s="78"/>
      <c r="E9" s="78"/>
      <c r="F9" s="78"/>
      <c r="G9" s="39">
        <v>10</v>
      </c>
      <c r="H9" s="85"/>
    </row>
    <row r="10" spans="1:8" ht="15" customHeight="1">
      <c r="A10" s="40">
        <f t="shared" si="0"/>
        <v>7</v>
      </c>
      <c r="B10" s="41" t="s">
        <v>129</v>
      </c>
      <c r="C10" s="43" t="s">
        <v>17</v>
      </c>
      <c r="D10" s="79"/>
      <c r="E10" s="79"/>
      <c r="F10" s="79"/>
      <c r="G10" s="39">
        <v>20</v>
      </c>
      <c r="H10" s="85"/>
    </row>
    <row r="11" spans="1:8" ht="15" customHeight="1">
      <c r="A11" s="40">
        <f t="shared" si="0"/>
        <v>8</v>
      </c>
      <c r="B11" s="41" t="s">
        <v>130</v>
      </c>
      <c r="C11" s="43" t="s">
        <v>17</v>
      </c>
      <c r="D11" s="79"/>
      <c r="E11" s="79"/>
      <c r="F11" s="79"/>
      <c r="G11" s="39">
        <v>15</v>
      </c>
      <c r="H11" s="85"/>
    </row>
    <row r="12" spans="1:8" ht="15.75">
      <c r="A12" s="36" t="s">
        <v>42</v>
      </c>
      <c r="B12" s="44" t="s">
        <v>50</v>
      </c>
      <c r="C12" s="36"/>
      <c r="D12" s="79"/>
      <c r="E12" s="79"/>
      <c r="F12" s="79"/>
      <c r="G12" s="39"/>
      <c r="H12" s="85"/>
    </row>
    <row r="13" spans="1:8" ht="15.75">
      <c r="A13" s="40">
        <f>A11+1</f>
        <v>9</v>
      </c>
      <c r="B13" s="45" t="s">
        <v>51</v>
      </c>
      <c r="C13" s="40" t="s">
        <v>17</v>
      </c>
      <c r="D13" s="79"/>
      <c r="E13" s="79"/>
      <c r="F13" s="79"/>
      <c r="G13" s="39">
        <v>20</v>
      </c>
      <c r="H13" s="85"/>
    </row>
    <row r="14" spans="1:8" ht="15.75" customHeight="1">
      <c r="A14" s="40">
        <f t="shared" si="0"/>
        <v>10</v>
      </c>
      <c r="B14" s="45" t="s">
        <v>102</v>
      </c>
      <c r="C14" s="40" t="s">
        <v>17</v>
      </c>
      <c r="D14" s="78"/>
      <c r="E14" s="78"/>
      <c r="F14" s="78"/>
      <c r="G14" s="39">
        <v>10</v>
      </c>
      <c r="H14" s="85"/>
    </row>
    <row r="15" spans="1:8" ht="17.25" customHeight="1">
      <c r="A15" s="40">
        <f t="shared" si="0"/>
        <v>11</v>
      </c>
      <c r="B15" s="46" t="s">
        <v>52</v>
      </c>
      <c r="C15" s="40" t="s">
        <v>17</v>
      </c>
      <c r="D15" s="78"/>
      <c r="E15" s="78"/>
      <c r="F15" s="78"/>
      <c r="G15" s="39">
        <v>5</v>
      </c>
      <c r="H15" s="85"/>
    </row>
    <row r="16" spans="1:8" ht="17.25" customHeight="1">
      <c r="A16" s="40">
        <f t="shared" si="0"/>
        <v>12</v>
      </c>
      <c r="B16" s="46" t="s">
        <v>53</v>
      </c>
      <c r="C16" s="40" t="s">
        <v>41</v>
      </c>
      <c r="D16" s="78"/>
      <c r="E16" s="78"/>
      <c r="F16" s="78"/>
      <c r="G16" s="39">
        <v>20</v>
      </c>
      <c r="H16" s="85"/>
    </row>
    <row r="17" spans="1:8" ht="17.25" customHeight="1">
      <c r="A17" s="40">
        <f t="shared" si="0"/>
        <v>13</v>
      </c>
      <c r="B17" s="46" t="s">
        <v>103</v>
      </c>
      <c r="C17" s="43" t="s">
        <v>17</v>
      </c>
      <c r="D17" s="78"/>
      <c r="E17" s="78"/>
      <c r="F17" s="78"/>
      <c r="G17" s="39">
        <v>20</v>
      </c>
      <c r="H17" s="85"/>
    </row>
    <row r="18" spans="1:8" ht="17.25" customHeight="1">
      <c r="A18" s="40">
        <f t="shared" si="0"/>
        <v>14</v>
      </c>
      <c r="B18" s="46" t="s">
        <v>104</v>
      </c>
      <c r="C18" s="43" t="s">
        <v>17</v>
      </c>
      <c r="D18" s="78"/>
      <c r="E18" s="78"/>
      <c r="F18" s="78"/>
      <c r="G18" s="39">
        <v>20</v>
      </c>
      <c r="H18" s="86"/>
    </row>
    <row r="19" spans="1:8" ht="13.5" customHeight="1">
      <c r="A19" s="40">
        <f t="shared" si="0"/>
        <v>15</v>
      </c>
      <c r="B19" s="46" t="s">
        <v>105</v>
      </c>
      <c r="C19" s="43" t="s">
        <v>17</v>
      </c>
      <c r="D19" s="78"/>
      <c r="E19" s="78"/>
      <c r="F19" s="78"/>
      <c r="G19" s="39">
        <v>5</v>
      </c>
      <c r="H19" s="86"/>
    </row>
  </sheetData>
  <sheetProtection/>
  <protectedRanges>
    <protectedRange sqref="C1" name="Диапазон1_2"/>
    <protectedRange sqref="D1:F1" name="Диапазон1_2_1_1"/>
    <protectedRange sqref="H2" name="Range2"/>
  </protectedRanges>
  <mergeCells count="1">
    <mergeCell ref="A1:C1"/>
  </mergeCells>
  <printOptions horizontalCentered="1"/>
  <pageMargins left="0.3937007874015748" right="0.3937007874015748" top="0.3937007874015748" bottom="0.3937007874015748" header="0.1968503937007874" footer="0.1968503937007874"/>
  <pageSetup horizontalDpi="600" verticalDpi="600" orientation="landscape" paperSize="9" scale="9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H5"/>
  <sheetViews>
    <sheetView zoomScale="85" zoomScaleNormal="85" zoomScalePageLayoutView="0" workbookViewId="0" topLeftCell="A1">
      <selection activeCell="C53" sqref="C53"/>
    </sheetView>
  </sheetViews>
  <sheetFormatPr defaultColWidth="9.625" defaultRowHeight="15.75"/>
  <cols>
    <col min="1" max="1" width="5.50390625" style="9" customWidth="1"/>
    <col min="2" max="2" width="64.125" style="9" customWidth="1"/>
    <col min="3" max="3" width="7.125" style="9" customWidth="1"/>
    <col min="4" max="4" width="15.50390625" style="82" customWidth="1"/>
    <col min="5" max="5" width="14.75390625" style="82" customWidth="1"/>
    <col min="6" max="6" width="11.875" style="82" customWidth="1"/>
    <col min="7" max="7" width="12.25390625" style="10" customWidth="1"/>
    <col min="8" max="8" width="10.50390625" style="82" customWidth="1"/>
    <col min="9" max="16384" width="9.625" style="9" customWidth="1"/>
  </cols>
  <sheetData>
    <row r="1" spans="1:8" s="6" customFormat="1" ht="36" customHeight="1" thickBot="1">
      <c r="A1" s="1"/>
      <c r="B1" s="90" t="s">
        <v>300</v>
      </c>
      <c r="C1" s="91"/>
      <c r="D1" s="74"/>
      <c r="E1" s="74"/>
      <c r="F1" s="74"/>
      <c r="G1" s="20"/>
      <c r="H1" s="82"/>
    </row>
    <row r="2" spans="1:8" ht="36" customHeight="1" thickBot="1">
      <c r="A2" s="25" t="s">
        <v>0</v>
      </c>
      <c r="B2" s="26" t="s">
        <v>62</v>
      </c>
      <c r="C2" s="26" t="s">
        <v>38</v>
      </c>
      <c r="D2" s="83" t="s">
        <v>302</v>
      </c>
      <c r="E2" s="83" t="s">
        <v>303</v>
      </c>
      <c r="F2" s="83" t="s">
        <v>304</v>
      </c>
      <c r="G2" s="22" t="s">
        <v>177</v>
      </c>
      <c r="H2" s="87" t="s">
        <v>305</v>
      </c>
    </row>
    <row r="3" spans="1:8" s="6" customFormat="1" ht="36" customHeight="1">
      <c r="A3" s="32">
        <v>1</v>
      </c>
      <c r="B3" s="33" t="s">
        <v>55</v>
      </c>
      <c r="C3" s="34" t="s">
        <v>18</v>
      </c>
      <c r="D3" s="76"/>
      <c r="E3" s="76"/>
      <c r="F3" s="76"/>
      <c r="G3" s="35">
        <v>200</v>
      </c>
      <c r="H3" s="84"/>
    </row>
    <row r="4" spans="1:8" s="6" customFormat="1" ht="36" customHeight="1">
      <c r="A4" s="32">
        <v>2</v>
      </c>
      <c r="B4" s="33" t="s">
        <v>82</v>
      </c>
      <c r="C4" s="34" t="s">
        <v>18</v>
      </c>
      <c r="D4" s="77"/>
      <c r="E4" s="77"/>
      <c r="F4" s="77"/>
      <c r="G4" s="35">
        <v>200</v>
      </c>
      <c r="H4" s="85"/>
    </row>
    <row r="5" spans="1:8" s="6" customFormat="1" ht="36" customHeight="1">
      <c r="A5" s="32">
        <v>3</v>
      </c>
      <c r="B5" s="33" t="s">
        <v>83</v>
      </c>
      <c r="C5" s="34" t="s">
        <v>18</v>
      </c>
      <c r="D5" s="78"/>
      <c r="E5" s="78"/>
      <c r="F5" s="78"/>
      <c r="G5" s="35">
        <v>50</v>
      </c>
      <c r="H5" s="85"/>
    </row>
  </sheetData>
  <sheetProtection/>
  <protectedRanges>
    <protectedRange sqref="C1" name="Диапазон1_2"/>
    <protectedRange sqref="D1:F1" name="Диапазон1_2_1_1"/>
    <protectedRange sqref="H2" name="Range2"/>
  </protectedRanges>
  <mergeCells count="1">
    <mergeCell ref="B1:C1"/>
  </mergeCells>
  <printOptions horizontalCentered="1"/>
  <pageMargins left="0.3937007874015748" right="0.3937007874015748" top="0.3937007874015748" bottom="0.3937007874015748" header="0.1968503937007874" footer="0.1968503937007874"/>
  <pageSetup horizontalDpi="600" verticalDpi="600" orientation="landscape" paperSize="9" scale="9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H5"/>
  <sheetViews>
    <sheetView zoomScalePageLayoutView="0" workbookViewId="0" topLeftCell="A1">
      <selection activeCell="C53" sqref="C53"/>
    </sheetView>
  </sheetViews>
  <sheetFormatPr defaultColWidth="9.625" defaultRowHeight="15.75"/>
  <cols>
    <col min="1" max="1" width="5.50390625" style="9" customWidth="1"/>
    <col min="2" max="2" width="64.625" style="9" customWidth="1"/>
    <col min="3" max="3" width="7.125" style="9" customWidth="1"/>
    <col min="4" max="4" width="14.00390625" style="82" customWidth="1"/>
    <col min="5" max="5" width="13.375" style="82" customWidth="1"/>
    <col min="6" max="6" width="11.875" style="82" customWidth="1"/>
    <col min="7" max="7" width="12.25390625" style="10" customWidth="1"/>
    <col min="8" max="8" width="9.625" style="82" customWidth="1"/>
    <col min="9" max="16384" width="9.625" style="9" customWidth="1"/>
  </cols>
  <sheetData>
    <row r="1" spans="1:8" s="6" customFormat="1" ht="16.5" thickBot="1">
      <c r="A1" s="1"/>
      <c r="B1" s="90" t="s">
        <v>293</v>
      </c>
      <c r="C1" s="91"/>
      <c r="D1" s="74"/>
      <c r="E1" s="74"/>
      <c r="F1" s="74"/>
      <c r="G1" s="20"/>
      <c r="H1" s="82"/>
    </row>
    <row r="2" spans="1:8" ht="48" thickBot="1">
      <c r="A2" s="25" t="s">
        <v>0</v>
      </c>
      <c r="B2" s="26" t="s">
        <v>62</v>
      </c>
      <c r="C2" s="26" t="s">
        <v>38</v>
      </c>
      <c r="D2" s="83" t="s">
        <v>302</v>
      </c>
      <c r="E2" s="83" t="s">
        <v>303</v>
      </c>
      <c r="F2" s="83" t="s">
        <v>304</v>
      </c>
      <c r="G2" s="22" t="s">
        <v>177</v>
      </c>
      <c r="H2" s="87" t="s">
        <v>305</v>
      </c>
    </row>
    <row r="3" spans="1:8" s="6" customFormat="1" ht="15.75">
      <c r="A3" s="32">
        <v>1</v>
      </c>
      <c r="B3" s="33" t="s">
        <v>91</v>
      </c>
      <c r="C3" s="34" t="s">
        <v>17</v>
      </c>
      <c r="D3" s="76"/>
      <c r="E3" s="76"/>
      <c r="F3" s="76"/>
      <c r="G3" s="35">
        <v>200</v>
      </c>
      <c r="H3" s="84"/>
    </row>
    <row r="4" spans="1:8" s="6" customFormat="1" ht="15.75">
      <c r="A4" s="32">
        <v>2</v>
      </c>
      <c r="B4" s="33" t="s">
        <v>92</v>
      </c>
      <c r="C4" s="34" t="s">
        <v>17</v>
      </c>
      <c r="D4" s="77"/>
      <c r="E4" s="77"/>
      <c r="F4" s="77"/>
      <c r="G4" s="35">
        <v>100</v>
      </c>
      <c r="H4" s="85"/>
    </row>
    <row r="5" spans="1:8" s="6" customFormat="1" ht="15.75">
      <c r="A5" s="32">
        <v>3</v>
      </c>
      <c r="B5" s="33" t="s">
        <v>93</v>
      </c>
      <c r="C5" s="34" t="s">
        <v>17</v>
      </c>
      <c r="D5" s="78"/>
      <c r="E5" s="78"/>
      <c r="F5" s="78"/>
      <c r="G5" s="35">
        <v>500</v>
      </c>
      <c r="H5" s="85"/>
    </row>
  </sheetData>
  <sheetProtection/>
  <protectedRanges>
    <protectedRange sqref="C1" name="Диапазон1_2"/>
    <protectedRange sqref="D1:F1" name="Диапазон1_2_1_1"/>
    <protectedRange sqref="H2" name="Range2"/>
  </protectedRanges>
  <mergeCells count="1">
    <mergeCell ref="B1:C1"/>
  </mergeCells>
  <printOptions horizontalCentered="1"/>
  <pageMargins left="0.3937007874015748" right="0.3937007874015748" top="0.3937007874015748" bottom="0.3937007874015748" header="0.1968503937007874" footer="0.1968503937007874"/>
  <pageSetup horizontalDpi="600" verticalDpi="600" orientation="landscape" paperSize="9" scale="9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H4"/>
  <sheetViews>
    <sheetView zoomScalePageLayoutView="0" workbookViewId="0" topLeftCell="A1">
      <selection activeCell="C53" sqref="C53"/>
    </sheetView>
  </sheetViews>
  <sheetFormatPr defaultColWidth="9.625" defaultRowHeight="15.75"/>
  <cols>
    <col min="1" max="1" width="5.50390625" style="9" customWidth="1"/>
    <col min="2" max="2" width="64.625" style="9" customWidth="1"/>
    <col min="3" max="3" width="7.125" style="9" customWidth="1"/>
    <col min="4" max="4" width="14.00390625" style="82" customWidth="1"/>
    <col min="5" max="5" width="13.375" style="82" customWidth="1"/>
    <col min="6" max="6" width="11.875" style="82" customWidth="1"/>
    <col min="7" max="7" width="12.25390625" style="10" customWidth="1"/>
    <col min="8" max="8" width="9.625" style="82" customWidth="1"/>
    <col min="9" max="16384" width="9.625" style="9" customWidth="1"/>
  </cols>
  <sheetData>
    <row r="1" spans="1:8" s="6" customFormat="1" ht="38.25" customHeight="1" thickBot="1">
      <c r="A1" s="1"/>
      <c r="B1" s="90" t="s">
        <v>292</v>
      </c>
      <c r="C1" s="91"/>
      <c r="D1" s="74"/>
      <c r="E1" s="74"/>
      <c r="F1" s="74"/>
      <c r="G1" s="20"/>
      <c r="H1" s="82"/>
    </row>
    <row r="2" spans="1:8" ht="30.75" customHeight="1" thickBot="1">
      <c r="A2" s="25" t="s">
        <v>0</v>
      </c>
      <c r="B2" s="26" t="s">
        <v>62</v>
      </c>
      <c r="C2" s="26" t="s">
        <v>38</v>
      </c>
      <c r="D2" s="83" t="s">
        <v>302</v>
      </c>
      <c r="E2" s="83" t="s">
        <v>303</v>
      </c>
      <c r="F2" s="83" t="s">
        <v>304</v>
      </c>
      <c r="G2" s="22" t="s">
        <v>177</v>
      </c>
      <c r="H2" s="87" t="s">
        <v>305</v>
      </c>
    </row>
    <row r="3" spans="1:8" s="6" customFormat="1" ht="30.75" customHeight="1">
      <c r="A3" s="32">
        <v>1</v>
      </c>
      <c r="B3" s="33" t="s">
        <v>107</v>
      </c>
      <c r="C3" s="34" t="s">
        <v>17</v>
      </c>
      <c r="D3" s="76"/>
      <c r="E3" s="76"/>
      <c r="F3" s="76"/>
      <c r="G3" s="35">
        <v>20</v>
      </c>
      <c r="H3" s="84"/>
    </row>
    <row r="4" spans="1:8" s="6" customFormat="1" ht="30.75" customHeight="1">
      <c r="A4" s="32">
        <v>2</v>
      </c>
      <c r="B4" s="33" t="s">
        <v>122</v>
      </c>
      <c r="C4" s="34" t="s">
        <v>17</v>
      </c>
      <c r="D4" s="77"/>
      <c r="E4" s="77"/>
      <c r="F4" s="77"/>
      <c r="G4" s="35">
        <v>50</v>
      </c>
      <c r="H4" s="85"/>
    </row>
  </sheetData>
  <sheetProtection/>
  <protectedRanges>
    <protectedRange sqref="C1" name="Диапазон1_2"/>
    <protectedRange sqref="D1:F1" name="Диапазон1_2_1_1"/>
    <protectedRange sqref="H2" name="Range2"/>
  </protectedRanges>
  <mergeCells count="1">
    <mergeCell ref="B1:C1"/>
  </mergeCells>
  <printOptions horizontalCentered="1"/>
  <pageMargins left="0.3937007874015748" right="0.3937007874015748" top="0.3937007874015748" bottom="0.3937007874015748" header="0.1968503937007874" footer="0.1968503937007874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Council of Ministers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Workstation</dc:creator>
  <cp:keywords/>
  <dc:description/>
  <cp:lastModifiedBy>Ralica Tuikova</cp:lastModifiedBy>
  <cp:lastPrinted>2015-11-12T13:41:08Z</cp:lastPrinted>
  <dcterms:created xsi:type="dcterms:W3CDTF">2006-01-25T13:32:21Z</dcterms:created>
  <dcterms:modified xsi:type="dcterms:W3CDTF">2015-11-12T13:41:10Z</dcterms:modified>
  <cp:category/>
  <cp:version/>
  <cp:contentType/>
  <cp:contentStatus/>
</cp:coreProperties>
</file>