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40" windowWidth="9720" windowHeight="5220" activeTab="7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</sheets>
  <definedNames/>
  <calcPr fullCalcOnLoad="1"/>
</workbook>
</file>

<file path=xl/sharedStrings.xml><?xml version="1.0" encoding="utf-8"?>
<sst xmlns="http://schemas.openxmlformats.org/spreadsheetml/2006/main" count="577" uniqueCount="302">
  <si>
    <t>№</t>
  </si>
  <si>
    <t>Коректор - ацетонов</t>
  </si>
  <si>
    <t>Коректор - лента</t>
  </si>
  <si>
    <t>Коректор - воден</t>
  </si>
  <si>
    <t>Коректор - писалка</t>
  </si>
  <si>
    <t>Молив - червено и синьо</t>
  </si>
  <si>
    <t>Перфоратор - 10 л.</t>
  </si>
  <si>
    <t>Перфоратор - 15 л.</t>
  </si>
  <si>
    <t>Перфоратор - 20 л.</t>
  </si>
  <si>
    <t>Перфоратор - 45 л.</t>
  </si>
  <si>
    <t>Тиксо - 19/33</t>
  </si>
  <si>
    <t>Двойнолепяща лента, заместваща пирони, кабари, за многократна употреба</t>
  </si>
  <si>
    <t>Кабари за коркова дъска, стоманени, с пластмасова глава, различни цвята в 1 оп.</t>
  </si>
  <si>
    <t>Молив за стъкло - черен</t>
  </si>
  <si>
    <t>Молив за стъкло - син</t>
  </si>
  <si>
    <t>Молив за стъкло - червен</t>
  </si>
  <si>
    <t>Папка, картотечна, висяща с машинка</t>
  </si>
  <si>
    <t>бр</t>
  </si>
  <si>
    <t>оп</t>
  </si>
  <si>
    <t>Индиго машинопис черно и синьо</t>
  </si>
  <si>
    <t>Антителбод, освобождаващ телчета</t>
  </si>
  <si>
    <t>оп.</t>
  </si>
  <si>
    <t>Маркери - за бяла дъска, черен цвят</t>
  </si>
  <si>
    <t>Маркери - за бяла дъска, червен цвят</t>
  </si>
  <si>
    <t>Органайзер за бюро, прозрачен, с различен брой гнезда</t>
  </si>
  <si>
    <t>Папка "Дело" с връзки изработена от здрав пресован картон</t>
  </si>
  <si>
    <t>Телчета за телбод 24/6</t>
  </si>
  <si>
    <t>Телбод  машинка за 20 листа</t>
  </si>
  <si>
    <t>Тиксо -12/33</t>
  </si>
  <si>
    <t>Тиксо - 19/66</t>
  </si>
  <si>
    <t>Тиксо - опаковъчно 48/66</t>
  </si>
  <si>
    <t>Тънкописец - черен</t>
  </si>
  <si>
    <t>Тънкописец - червен</t>
  </si>
  <si>
    <t>лист</t>
  </si>
  <si>
    <t xml:space="preserve">Ценови етикети самозалепващи 12/23, различни цветове </t>
  </si>
  <si>
    <t>Калкулатор - разрядност 12, с подвижен LCD панел с едри пластмасови бутони</t>
  </si>
  <si>
    <t>Калкулатор - разрядност 16, с подвижен LCD панел с едри пластмасови бутони</t>
  </si>
  <si>
    <t>Кошче за хартиени отпадъци, метално, черно, Ф 24/25</t>
  </si>
  <si>
    <t>Мярка</t>
  </si>
  <si>
    <t>Мастилено-струйни принтери</t>
  </si>
  <si>
    <t>Лазерни принтери</t>
  </si>
  <si>
    <t>компл</t>
  </si>
  <si>
    <t>Б</t>
  </si>
  <si>
    <t>НОСИТЕЛИ</t>
  </si>
  <si>
    <t>Дискети</t>
  </si>
  <si>
    <t>CDR  носител шпиндел 100 бр.</t>
  </si>
  <si>
    <t>пак</t>
  </si>
  <si>
    <t>DVD носител шпиндел 100 бр.</t>
  </si>
  <si>
    <t>Плик хартиен за CD</t>
  </si>
  <si>
    <t>В</t>
  </si>
  <si>
    <t>КОМПЮТЪРНИ АКСЕСОАРИ</t>
  </si>
  <si>
    <t>Оптични мишки</t>
  </si>
  <si>
    <t>Захранващ блок за компютър</t>
  </si>
  <si>
    <t>Спрей за почистване на екрани и клавиатури</t>
  </si>
  <si>
    <t>Бадж, висящ, с хоризонтален панел, за магнитни карти, прозрачна пластмаса</t>
  </si>
  <si>
    <t>Кламери - метални, 25 мм</t>
  </si>
  <si>
    <t>Маркер - единичен, за маркиране на текст -жълт</t>
  </si>
  <si>
    <t>Острилка, метална, двойна</t>
  </si>
  <si>
    <t xml:space="preserve">Папка с машинка пласмасова с перфорация, с джоб с подвижна лента за надписване </t>
  </si>
  <si>
    <t>Тампон за мастило</t>
  </si>
  <si>
    <t>Цветна коп. хартия, А4,  80 г./ м2, 250 л. в опаковка, 5 цвята по 50 листа, пастелен цвят</t>
  </si>
  <si>
    <t>Маркери - за бяла дъска, зелен цвят</t>
  </si>
  <si>
    <t>ОПИСАНИЕ</t>
  </si>
  <si>
    <t xml:space="preserve">Фотохартия съвместима за принтер CANON HR 101N, A4, 160 г/кв.м., 122 микрона, 200 листа в пакет </t>
  </si>
  <si>
    <t>Фолио за ламиниране 65/95, 125 микрона, 100 броя в опаковка</t>
  </si>
  <si>
    <t>Кубчета хартиени - 90/90, цветна офсетова хартия,  500 листа + кутия</t>
  </si>
  <si>
    <t xml:space="preserve">Кубчета хартиени - 90/90, цветна офсетова хартия, 500 листа </t>
  </si>
  <si>
    <t>Кубчета хартиени - 90/90, бяла офсетова хартия, 500 листа</t>
  </si>
  <si>
    <t>Кубчета хартиени - лепящи 38/51, 100 листа</t>
  </si>
  <si>
    <t>Кубчета хартиени - лепящи 76/76, 100 листа</t>
  </si>
  <si>
    <t>Кубчета хартиени  - лепящи 127/76, 100 листа</t>
  </si>
  <si>
    <t>Хартиени индекси - лепящи, цветни, 500 листа</t>
  </si>
  <si>
    <t>Молив - черен, висококачествен графит, НВ</t>
  </si>
  <si>
    <t>Тиксо - 38/66</t>
  </si>
  <si>
    <t>Хоризонтална поставка, за документи, за вертикално подреждане, прозрачна или опушена</t>
  </si>
  <si>
    <t>Етикети за маркиращи клещи, съвместими с клещи BLITZ-8, ролка с 1000 етикета</t>
  </si>
  <si>
    <t>ролка</t>
  </si>
  <si>
    <t>Двойнолепяща лента, за по-тежки предмети, не оставя следи след отлепяне</t>
  </si>
  <si>
    <t>Двойнолепяща лента, за по-тежки предмети, на квадратчета</t>
  </si>
  <si>
    <t>Копирна хартия, за копирни машини, лазерни и мастиленоструйни принтери и факс апарати, А4, 80 гр. на кв. м., 500 листа в пакет</t>
  </si>
  <si>
    <t>Копирна хартия, за копирни машини, лазерни и мастиленоструйни принтери, А3, 80 гр. на кв.м., 500 листа в пакет</t>
  </si>
  <si>
    <t>Джоб за документи, дебелина 50 микрона, А4, 100 бр. в оп.</t>
  </si>
  <si>
    <t>Кламери - метални, 50 мм</t>
  </si>
  <si>
    <t>Кламери - метални, 75 мм</t>
  </si>
  <si>
    <t>Мастило тампонно, синьо, без масло</t>
  </si>
  <si>
    <t>Папка, бяла, с машинка, изработена от картон, формат А4</t>
  </si>
  <si>
    <t>Папка клипборд, формат А4, захваща от 20 до 40 л. с щипка, без да ги наранява</t>
  </si>
  <si>
    <t>Пликове за писма, самозалепващи се - 162/114</t>
  </si>
  <si>
    <t>Пликове за писма, самозалепващи се -220/110</t>
  </si>
  <si>
    <t>Пликове за писма, самозалепващи се - 229/162</t>
  </si>
  <si>
    <t>Пликове за писма, самозалепващи се - 324/229</t>
  </si>
  <si>
    <t>Пликове, амбалажни, бели - 16/9</t>
  </si>
  <si>
    <t>Плик - кесия, кафяв - 1/2 кг</t>
  </si>
  <si>
    <t>Плик - кесия, кафяв  - 1 кг</t>
  </si>
  <si>
    <t xml:space="preserve">Телбод  машинка за 10 листа </t>
  </si>
  <si>
    <t>Телбод  машинка за 25 листа</t>
  </si>
  <si>
    <t>Телчета за телбод 26/6</t>
  </si>
  <si>
    <t>Телчета за телбод 24/8</t>
  </si>
  <si>
    <t>Тетрадка с твърди корици, офсетова хартия, формат А4, с редове, 100 л</t>
  </si>
  <si>
    <t>Хартия-блок за "Флипчарт", 60/90, офсетова хартия</t>
  </si>
  <si>
    <t>Хартия белова, висококачествен офсет с грамаж 60 гр./кв.м., формат А4, 250 листа в пакет</t>
  </si>
  <si>
    <t xml:space="preserve">Хартия принтерна-безконечна, еднопластова, 240 х 11 </t>
  </si>
  <si>
    <t>Мрежови разклонител 8 портов</t>
  </si>
  <si>
    <t>USB Кабел принтер-компютър</t>
  </si>
  <si>
    <t>CR2032 батерия за компютър</t>
  </si>
  <si>
    <t>PS2 клавиатура /черна/</t>
  </si>
  <si>
    <t>A</t>
  </si>
  <si>
    <t>Ножица метална, шивашка</t>
  </si>
  <si>
    <t>DVDRW носител, кутия 10 бр. - презаписващи, многокранти</t>
  </si>
  <si>
    <t>Хартия карирана, висококачествен офсет с грамаж 60 гр./кв.м., формат А4, 250 листа в пакет</t>
  </si>
  <si>
    <t>Класьори - формат А4, 5 см, изработено от полипропилен с прозрачен джоб, различни цветове</t>
  </si>
  <si>
    <t>Класьори - формат А4, 7 см, изработено от полипропилен с прозрачен джоб, различни цветове</t>
  </si>
  <si>
    <t>Коркова дъска, 40 х 60 см, с дървена рамка, с вертикално или хоризонтално фискиране</t>
  </si>
  <si>
    <t>Лепило - течно, 45 мл</t>
  </si>
  <si>
    <t>Ластици в опаковка 50 гр</t>
  </si>
  <si>
    <t>Лепило - сухо 40 гр</t>
  </si>
  <si>
    <t>Лепяща лента 25 мм х 50 м хартиена</t>
  </si>
  <si>
    <t>Линия прозрачна, 30 см</t>
  </si>
  <si>
    <t xml:space="preserve">Маркер - перманентен с объл връх 1 мм, цвят черен  </t>
  </si>
  <si>
    <t xml:space="preserve">Маркер - перманентен с объл връх 1 мм, цвят червен </t>
  </si>
  <si>
    <t xml:space="preserve">Маркер - перманентен с объл връх 4 мм, цвят черен  </t>
  </si>
  <si>
    <t xml:space="preserve">Маркер - перманентен с объл връх 4 мм, цвят червен  </t>
  </si>
  <si>
    <t xml:space="preserve">Ножица с режещи части изработени от неръждаема висококачествена стомана и ергономична дръжка, 20 см </t>
  </si>
  <si>
    <t>Почистващ спрей за бели дъски, 125 мл</t>
  </si>
  <si>
    <t>Химикалка, плътно тяло, капачка с клипс с цвета на мастилото, дебелина на писане М - 0,7мм, син</t>
  </si>
  <si>
    <t>Химикалка,плътно тяло, капачка с клипс с цвета на мастилото, дебелина на писане М - 0,7 мм, черен</t>
  </si>
  <si>
    <t>Химикалка,плътно тяло, капачка с клипс с цвета на мастилото, дебелина на писане М - 0,7 мм, червен</t>
  </si>
  <si>
    <t xml:space="preserve">Ценови етикети самозалепващи 50/22, различни цветове </t>
  </si>
  <si>
    <t>USB памет 8 Gb</t>
  </si>
  <si>
    <t>USB памет 16 Gb</t>
  </si>
  <si>
    <t>USB памет 32 Gb</t>
  </si>
  <si>
    <t>Папка клипборд, формат А4, захваща от 20 до 40 л., с капак за предпазване от замърсяване</t>
  </si>
  <si>
    <t>Тетрадка с твърди корици, формат А4, с редове, вестникарска хартия, 80 листа, със спирала</t>
  </si>
  <si>
    <t>Лента за принтер, еквивалентна на такава за принтер OKI 590</t>
  </si>
  <si>
    <t>Лента за принтер, еквивалентна на такава за принтер OKI 3320</t>
  </si>
  <si>
    <t>Лента за принтер, еквивалентна на такава за Еpson LX 300+</t>
  </si>
  <si>
    <t>Лента за принтер, еквивалентна на такава за Panasonic KX - P1150</t>
  </si>
  <si>
    <t>Мастилница за принтер, черна, еквивалентна на такава за принтери HP DeskJet 450 и HP DeskJet 5652, максимален брой копия</t>
  </si>
  <si>
    <t>Мастилница за принтер, цветна, еквивалентна на такава за принтери HP DeskJet 450 и HP DeskJet 5652, максимален брой копия</t>
  </si>
  <si>
    <t>Мастилница за принтер, черна, еквивалентна на такава за принтер HP OfficeJet Pro K5400, максимален брой копия</t>
  </si>
  <si>
    <t>Мастилница за принтер, черна, еквивалентна на такава за принтери HP Deskjet 3050a и HP Deskjet 1050а, максимален брой копия</t>
  </si>
  <si>
    <t>Мастилница за принтер, цветна, еквивалентна на такава за принтер HP Deskjet 3050a и HP Deskjet 1050а, максимален брой копия</t>
  </si>
  <si>
    <t>Мастилница за принтер, черна, еквивалентна на такава за принтер HP Deskjet 2515, максимален брой копия</t>
  </si>
  <si>
    <t>Мастилница за принтер, цветна, еквивалентна на такава за принтер HP Deskjet 2515, максимален брой копия</t>
  </si>
  <si>
    <t>Мастилница за принтер, черна, еквивалентна на такава за принтер HP Officejet Pro 8000, максимален брой копия</t>
  </si>
  <si>
    <t>Мастилница за принтер, комплект три цвята, еквивалентна на такава за принтер HP Officejet Pro 8000, максимален брой копия</t>
  </si>
  <si>
    <t>Тонер касета, черна, еквивалентна на такава за принтер Xerox 3045, максимален брой копия</t>
  </si>
  <si>
    <t>Тонер касета, черна, еквивалентна на такава за принтер Xerox 3117, максимален брой копия</t>
  </si>
  <si>
    <t>Тонер касета, черна, еквивалентна на такава за принтер OKI B4600, максимален брой копия</t>
  </si>
  <si>
    <t>Тонер касета, черна, еквивалентна на такава за копирна машина Toshiba eStudio 281c, максимален брой копия</t>
  </si>
  <si>
    <t>Тонер касета, комплект три цвята, еквивалентна на такава за копирна машина Toshiba eStudio 281c, максимален брой копия</t>
  </si>
  <si>
    <t xml:space="preserve">Тонер касета, черна, еквивалентна на такава за принтер LEXMARK 203n, максимален брой копия </t>
  </si>
  <si>
    <t>Тонер касета, черна, еквивалентна на такава за принтер  LEXMARK E250dn, максимален брой копия</t>
  </si>
  <si>
    <t>Тонер касета, черна, еквивалентна на такава за принтер Samsung Laserjet ML2165, максимален брой копия</t>
  </si>
  <si>
    <t>Тонер касета, черна, еквивалентна на такава за принтер Samsung Laserjet ML2010, максимален брой копия</t>
  </si>
  <si>
    <t>Тонер касета, черна, еквивалентна на такава за принтер HP LaserJet 4050n, максимален брой копия</t>
  </si>
  <si>
    <t>Тонер касета, черна, еквивалентна на такава за принтер HP LaserJet 4100, максимален брой копия</t>
  </si>
  <si>
    <t>Тонер касета, черна, еквивалентна на такава за принтер HP LaserJet 1300, максимален брой копия</t>
  </si>
  <si>
    <t>Тонер касета, черна, еквивалентна на такава за принтери HP LaserJet 1320 и HP LaserJet 1160, максимален брой копия</t>
  </si>
  <si>
    <t>Тонер касета, черна, еквивалентна на такава за принтери HP LaserJet 1022, HP LaserJet 1020, HP LaserJet 3030, HP LaserJet 3052  и мултифункционално устройство HP LaserJet М1319f, максимален брой копия</t>
  </si>
  <si>
    <t>Тонер касета, черна, еквивалентна на такава за принтер HP color LaserJet P2015, максимален брой копия</t>
  </si>
  <si>
    <t>Тонер касета, черна, еквивалентна на такава за принтер HP LaserJet 1100, максимален брой копия</t>
  </si>
  <si>
    <t>Тонер касета, черна, еквивалентна на такава за принтер HP LaserJet 4L, максимален брой копия</t>
  </si>
  <si>
    <t>Тонер касета, черна, еквивалентна на такава за принтер HP LaserJet 2420, максимален брой копия</t>
  </si>
  <si>
    <t>Тонер касета, черна, еквивалентна на такава за принтери HP LaserJet P2055 и HP LaserJet P2035, максимален брой копия</t>
  </si>
  <si>
    <t>Тонер касета, черна, еквивалентна на такава за принтер HP LaserJet P3005n, максимален брой копия</t>
  </si>
  <si>
    <t>Тонер касета, черна, еквивалентна на такава за принтер HP LaserJet Pro P1102, максимален брой копия</t>
  </si>
  <si>
    <t>Телчета, еквивалентни на такива за мултифункционална машина HP LaserJet 500 color MFP M575</t>
  </si>
  <si>
    <t>Тонер касета, черна, еквивалентна на такава за принтер HP LaserJet Pro MFP M225 DW, максимален брой копия</t>
  </si>
  <si>
    <t>Бяла дъска 60 х 90 см, с алуминиева рамка</t>
  </si>
  <si>
    <t>Бяла дъска 40 х 60 см, с алуминиева рамка</t>
  </si>
  <si>
    <t xml:space="preserve">Гума за молив, бяла </t>
  </si>
  <si>
    <t>Касова хартиена ролка - термо 57мм Х 34м Х 12мм</t>
  </si>
  <si>
    <t>Тонер касета, черна, еквивалентна на такава за принтер HP LaserJet P1606, максимален брой копия</t>
  </si>
  <si>
    <t>Тонер касета, черна, еквивалентна на такава за принтер HP LaserJet Pro 400 M401dn, максимален брой копия</t>
  </si>
  <si>
    <t>Тонер касета, черна, еквивалентна на такава за мултифункционална машина HP LaserJet 500 color MFP 575, максимален брой копия</t>
  </si>
  <si>
    <t>Тонер касета, комплект три цвята, еквивалентна на такава за мултифункционална машина HP LaserJet 500 color MFP 575, максимален брой копия</t>
  </si>
  <si>
    <t>Количествo</t>
  </si>
  <si>
    <t>А</t>
  </si>
  <si>
    <t>Книга Амбулаторен дневник /100 л./</t>
  </si>
  <si>
    <t>Книга за издадени болнични листове /100 л./</t>
  </si>
  <si>
    <t>Книга за ЛКК /100 л./</t>
  </si>
  <si>
    <t>Книга за приети болни /100 л./</t>
  </si>
  <si>
    <t>Книга за хирургични операции /100 л./</t>
  </si>
  <si>
    <t>Книга за биохимични изследвания /100 л./</t>
  </si>
  <si>
    <t>Книга за изследване на урина /100 л./</t>
  </si>
  <si>
    <t>Книга за хемостазни изследвания /100 л./</t>
  </si>
  <si>
    <t>Книга за микробиологични изследвания /100 л./</t>
  </si>
  <si>
    <t>Книга Анестезиологичен журнал /100 л./</t>
  </si>
  <si>
    <t>Книга за КТ и МRI /100 л./</t>
  </si>
  <si>
    <t>Книга Контролен дневник за централна стерилизация /100 л./</t>
  </si>
  <si>
    <t>Книга за биопродукти /100 л./</t>
  </si>
  <si>
    <t>Книга за кръвни продукти /100 л./</t>
  </si>
  <si>
    <t xml:space="preserve">Висящи папки за съхранение на Лист история на заболяването с логото /в един цвят/ на Болница "Лозенец" </t>
  </si>
  <si>
    <t>Папка висяща за картотека с машинка, различни цветове /мин. четири цвята/</t>
  </si>
  <si>
    <t>Папка висяща за картотека с ограничител, различни цветове /мин. четири цвята/</t>
  </si>
  <si>
    <t>Бланка Бързо известие - 100 л.</t>
  </si>
  <si>
    <t>кочан</t>
  </si>
  <si>
    <t>Допълнителен лист към ИЗ - 100 л.</t>
  </si>
  <si>
    <t>Искане за медицински консуматив /химизиран/ - 100 л.</t>
  </si>
  <si>
    <t>Искане за хистопатологично изследване - 100 л.</t>
  </si>
  <si>
    <t>Картонче за картотека - /картон 5/10/</t>
  </si>
  <si>
    <t>Лекарствен лист /жълт-химизиран/-100 л.</t>
  </si>
  <si>
    <t>Лекарствен лист /зелен-химизиран/-100 л.</t>
  </si>
  <si>
    <t>Лекарствен лист /бял-химизиран/-100 л.</t>
  </si>
  <si>
    <t>Лист история на заболяването - 8 листа</t>
  </si>
  <si>
    <t>Медицински бележки - 100 л.</t>
  </si>
  <si>
    <t>Медицинско направление - 100 л.</t>
  </si>
  <si>
    <t>Предавателно-приемателна бележка за приемане и предаване на бельо /химизирана/ - 100 л.</t>
  </si>
  <si>
    <t>Протокол за медицинска комисия /ТЕЛК/ - 100 л.</t>
  </si>
  <si>
    <t>Рецепти - 100 л.</t>
  </si>
  <si>
    <t>Сведения за храна</t>
  </si>
  <si>
    <t>Температурен лист, общ - 100 л.</t>
  </si>
  <si>
    <t>Реанимационен лист - формат А3 - двустранно</t>
  </si>
  <si>
    <t>Съобщение за смърт - 100 л.</t>
  </si>
  <si>
    <t>Карта за лечение със синтром</t>
  </si>
  <si>
    <t>Диабетен лист</t>
  </si>
  <si>
    <t>БЛАНКИ - СПЕЦИФИЧНИ ЗА КЛИНИКАТА /офсетова хартия/</t>
  </si>
  <si>
    <t>СНМП</t>
  </si>
  <si>
    <t>Искане за кръвни продукти /химизиран/ - 100 л.</t>
  </si>
  <si>
    <t>Фиш за имунохематологично изследване /химизиран/ - 100 л.</t>
  </si>
  <si>
    <t xml:space="preserve">Трансфузионен лист /химизиран / - 100 л. </t>
  </si>
  <si>
    <t>Форма за съобщаване на следкръвопреливна реакция /химизиран/ - 100 л.</t>
  </si>
  <si>
    <t>Клинична лаборатория</t>
  </si>
  <si>
    <t>Бланка за изследване биохимия /зелен цвят/, химизиран - 100 л.</t>
  </si>
  <si>
    <t>Бланка за изследване на урина /жълт цвят/, химизиран - 100 л.</t>
  </si>
  <si>
    <t>Бланка за кл. лаборатория, 4 редуващи се цвята - зелен, червен, жълт, син  /химизиран/ - 100 л.</t>
  </si>
  <si>
    <t>Бланки за специализирани изследвания /бели/ химизиран - 100 л.</t>
  </si>
  <si>
    <t>Бланки за хемостаза /сини/ химизиран - 100 л.</t>
  </si>
  <si>
    <t>Бланки за цитоморфология /червени/ химизиран - 100 л.</t>
  </si>
  <si>
    <t>Микробиология</t>
  </si>
  <si>
    <t>Лист клинична микробиология и вирусология</t>
  </si>
  <si>
    <t>Фиш за микробиологично изследване</t>
  </si>
  <si>
    <t>Образна диагностика</t>
  </si>
  <si>
    <t>Бланки-плик за Ro размер 25/32</t>
  </si>
  <si>
    <t>Бланки-плик за КТ и MRI размер 38/45</t>
  </si>
  <si>
    <t>Бланки-плик за Ro размер 19/27</t>
  </si>
  <si>
    <t>Искане за образна диагностика - 100 л.</t>
  </si>
  <si>
    <t>Офталмология</t>
  </si>
  <si>
    <t>Рецепти - очен кабинет - 100 л.</t>
  </si>
  <si>
    <t>Кардиология</t>
  </si>
  <si>
    <t>Бланки за ЕКГ</t>
  </si>
  <si>
    <t>Фиш за антикоагулантна терапия - 100 л.</t>
  </si>
  <si>
    <t>Катетeризационен протокол - /химизиран/-100 л.</t>
  </si>
  <si>
    <t>Протокол за РТСА - /химизиран/ - 100 л.</t>
  </si>
  <si>
    <t>КДБ</t>
  </si>
  <si>
    <t>Имунизационен паспорт</t>
  </si>
  <si>
    <t>КАГ</t>
  </si>
  <si>
    <t>Карта за наблюдение на бременна</t>
  </si>
  <si>
    <t>Лист история на бременността и раждането</t>
  </si>
  <si>
    <t>Лист история на новороденото</t>
  </si>
  <si>
    <t>Съобщение за раждане - 100 л.</t>
  </si>
  <si>
    <t>КСХ</t>
  </si>
  <si>
    <t>Фиш за лечение с антикоагуланти - 100 л.</t>
  </si>
  <si>
    <t>Хемодиализа</t>
  </si>
  <si>
    <t>Диализен протокол</t>
  </si>
  <si>
    <t>КАИЛ</t>
  </si>
  <si>
    <t>Анестезиологичен лист - общ, формат А4, химизиран 100 л.</t>
  </si>
  <si>
    <t>Лист за анестезия в кардиохирургия, формат А3, химизиран, 50 л.</t>
  </si>
  <si>
    <t>Дневен-нощен рапорт на мед. сестри в КАИЛ-ОИЛ /4 листа, двустранно/</t>
  </si>
  <si>
    <t>Дневен-нощен рапорт за движението на апаратурата в КАИЛ-ОИЛ /2 листа, двустранно/</t>
  </si>
  <si>
    <t>Лабораторни изследвания - КАИЛ-ОИЛ /1 лист, едностранно/</t>
  </si>
  <si>
    <t>Отчетен лист за извършени здравни услуги - КАИЛ -ОИЛ /3 листа, двустранно/</t>
  </si>
  <si>
    <t>Отчетен лист за изразходвани консумативи - КАИЛ-ОИЛ /3 листа, двустранно/</t>
  </si>
  <si>
    <t>Отчетен лист за изразходвани медикаменти, банки и кръвни продукти в КАИЛ -ОИЛ /4 листа, едностранно/</t>
  </si>
  <si>
    <t>Преводен лист КАИЛ-ОИЛ /1 лист едностранно/</t>
  </si>
  <si>
    <t>Реанимационен лист- КАИЛ-ОИЛ- детски</t>
  </si>
  <si>
    <t>Реанимационен лист КАИЛ-ОИЛ</t>
  </si>
  <si>
    <t>Реанимационен лист  КАИЛ-ОИЛ - тридневен</t>
  </si>
  <si>
    <t>Реанимационен лист КАИЛ-ОИЛ - тридневен с терапия</t>
  </si>
  <si>
    <t>Сутрешен рапорт на мед. сестра за състоянието на пациента за 24 ч. в КАИЛ-ОИЛ</t>
  </si>
  <si>
    <t>Отчетен лист за изразходвани консумативи КАИЛ-ОИЛ (4 ет.) 1 лист, двустранно</t>
  </si>
  <si>
    <t>Отчетен лист за изразходвани медикаменти, банки КАИЛ-ОИЛ, 2 листа, едностранно</t>
  </si>
  <si>
    <t>АДМИНИСТРАТИВНО - СЧЕТОВОДНА ДОКУМЕНТАЦИЯ /ПО ОБРАЗЕЦ/</t>
  </si>
  <si>
    <t>Заповед за командировка  - кочан 100 л.</t>
  </si>
  <si>
    <t xml:space="preserve">Книга за касов апарат  - формат А4 - 365 л. </t>
  </si>
  <si>
    <t>Касова книга химизирана -100 л.</t>
  </si>
  <si>
    <t>Касова книга за парични средства във валута - 100 л.</t>
  </si>
  <si>
    <t>Нареждане-разписка с IBAN код, химизирано - кочан 100 л.</t>
  </si>
  <si>
    <t>Приходен касов ордер, химизиран - кочан 100 л.</t>
  </si>
  <si>
    <t xml:space="preserve">Приходен касов ордер за парични средства във валута - 100 л. </t>
  </si>
  <si>
    <t>Пътна книжка</t>
  </si>
  <si>
    <t>Разходен касов ордер - кочан 100 л.</t>
  </si>
  <si>
    <t>Разходен касов ордер - парични прлеводи във валута - кочан 100 л.</t>
  </si>
  <si>
    <t>Фискална касова бележка /химизирана/ в 4 екз. - кочан 100 л.</t>
  </si>
  <si>
    <t>Фактури - данъчни, химизирани, цветни листове, перфорирани, номерирани в 4 екз., с отпечатани данни на организацията-издател - кочан 100 л.</t>
  </si>
  <si>
    <t>Протокол по чл. 116 от ЗДДС - данъчни, химизирани, цветни листове, перфорирани, номерирани, в 3 екз., с отпечатани данни на организацията-издател - кочан 100 л.</t>
  </si>
  <si>
    <t xml:space="preserve">МЕДИЦИНСКА ДОКУМЕНТАЦИЯ  /по образец/ </t>
  </si>
  <si>
    <t>Бланки - общоболнични  /офсетова хартия /</t>
  </si>
  <si>
    <t>Книги /твърда подвързия, офсетова хартия/</t>
  </si>
  <si>
    <t>Консумативи за матрични принтери</t>
  </si>
  <si>
    <t>Принадлежности за офиса</t>
  </si>
  <si>
    <t xml:space="preserve"> VIII. Ножици</t>
  </si>
  <si>
    <t>VIІ. Пликове</t>
  </si>
  <si>
    <t>ОБЩИ</t>
  </si>
  <si>
    <t>II. Канцеларски материали</t>
  </si>
  <si>
    <t xml:space="preserve"> IIІ. Принадлежности за офиса</t>
  </si>
  <si>
    <t xml:space="preserve">I. Консумативи размножителна техника </t>
  </si>
  <si>
    <t>IV. Книги, специализирани бланки, фишове, дневници и други печатни формуляри /по образец/</t>
  </si>
  <si>
    <t>V. Консумативи за компютърна техника</t>
  </si>
  <si>
    <t>VІ. Кламери</t>
  </si>
  <si>
    <t>Вертикална поставка за сортиране на папки и документи - формат А4, PVC, прозрачна или опушена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</si>
</sst>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_л_в"/>
    <numFmt numFmtId="173" formatCode="#,##0.00\ &quot;лв&quot;"/>
    <numFmt numFmtId="174" formatCode="[$-402]dd\ mmmm\ yyyy\ &quot;г.&quot;"/>
    <numFmt numFmtId="175" formatCode="#,##0.000\ &quot;лв&quot;;[Red]#,##0.000\ &quot;лв&quot;"/>
    <numFmt numFmtId="176" formatCode="#,##0.0"/>
    <numFmt numFmtId="177" formatCode="0.0"/>
    <numFmt numFmtId="178" formatCode="0.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2"/>
      <name val="Times New Roman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" fontId="1" fillId="33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0" xfId="0" applyNumberFormat="1" applyFont="1" applyFill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11" xfId="0" applyNumberFormat="1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2" fontId="1" fillId="33" borderId="15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left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left" vertical="center" wrapText="1"/>
    </xf>
    <xf numFmtId="2" fontId="0" fillId="34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2" fontId="0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 wrapText="1"/>
    </xf>
    <xf numFmtId="2" fontId="1" fillId="34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D2" sqref="D2"/>
    </sheetView>
  </sheetViews>
  <sheetFormatPr defaultColWidth="9.625" defaultRowHeight="15.75"/>
  <cols>
    <col min="1" max="1" width="3.50390625" style="9" customWidth="1"/>
    <col min="2" max="2" width="71.50390625" style="9" customWidth="1"/>
    <col min="3" max="3" width="7.125" style="9" customWidth="1"/>
    <col min="4" max="4" width="12.00390625" style="10" customWidth="1"/>
    <col min="5" max="16384" width="9.625" style="9" customWidth="1"/>
  </cols>
  <sheetData>
    <row r="1" spans="1:3" ht="16.5" thickBot="1">
      <c r="A1" s="34" t="s">
        <v>297</v>
      </c>
      <c r="B1" s="35"/>
      <c r="C1" s="35"/>
    </row>
    <row r="2" spans="1:4" ht="16.5" thickBot="1">
      <c r="A2" s="25" t="s">
        <v>0</v>
      </c>
      <c r="B2" s="26" t="s">
        <v>62</v>
      </c>
      <c r="C2" s="26" t="s">
        <v>38</v>
      </c>
      <c r="D2" s="22" t="s">
        <v>177</v>
      </c>
    </row>
    <row r="3" spans="1:4" ht="15.75">
      <c r="A3" s="12"/>
      <c r="B3" s="14" t="s">
        <v>39</v>
      </c>
      <c r="C3" s="15"/>
      <c r="D3" s="17"/>
    </row>
    <row r="4" spans="1:4" ht="31.5">
      <c r="A4" s="63">
        <v>1</v>
      </c>
      <c r="B4" s="49" t="s">
        <v>137</v>
      </c>
      <c r="C4" s="46" t="s">
        <v>17</v>
      </c>
      <c r="D4" s="43">
        <v>10</v>
      </c>
    </row>
    <row r="5" spans="1:4" ht="31.5">
      <c r="A5" s="63">
        <f>A4+1</f>
        <v>2</v>
      </c>
      <c r="B5" s="49" t="s">
        <v>138</v>
      </c>
      <c r="C5" s="46" t="s">
        <v>17</v>
      </c>
      <c r="D5" s="43">
        <v>10</v>
      </c>
    </row>
    <row r="6" spans="1:4" ht="31.5">
      <c r="A6" s="63">
        <f aca="true" t="shared" si="0" ref="A6:A12">A5+1</f>
        <v>3</v>
      </c>
      <c r="B6" s="49" t="s">
        <v>139</v>
      </c>
      <c r="C6" s="46" t="s">
        <v>17</v>
      </c>
      <c r="D6" s="43">
        <v>2</v>
      </c>
    </row>
    <row r="7" spans="1:4" ht="31.5">
      <c r="A7" s="63">
        <f t="shared" si="0"/>
        <v>4</v>
      </c>
      <c r="B7" s="45" t="s">
        <v>140</v>
      </c>
      <c r="C7" s="47" t="s">
        <v>17</v>
      </c>
      <c r="D7" s="43">
        <v>100</v>
      </c>
    </row>
    <row r="8" spans="1:4" ht="31.5">
      <c r="A8" s="63">
        <f t="shared" si="0"/>
        <v>5</v>
      </c>
      <c r="B8" s="45" t="s">
        <v>141</v>
      </c>
      <c r="C8" s="47" t="s">
        <v>17</v>
      </c>
      <c r="D8" s="43">
        <v>60</v>
      </c>
    </row>
    <row r="9" spans="1:4" ht="31.5">
      <c r="A9" s="63">
        <f t="shared" si="0"/>
        <v>6</v>
      </c>
      <c r="B9" s="45" t="s">
        <v>142</v>
      </c>
      <c r="C9" s="47" t="s">
        <v>17</v>
      </c>
      <c r="D9" s="43">
        <v>60</v>
      </c>
    </row>
    <row r="10" spans="1:4" ht="31.5">
      <c r="A10" s="63">
        <f t="shared" si="0"/>
        <v>7</v>
      </c>
      <c r="B10" s="45" t="s">
        <v>143</v>
      </c>
      <c r="C10" s="47" t="s">
        <v>17</v>
      </c>
      <c r="D10" s="43">
        <v>30</v>
      </c>
    </row>
    <row r="11" spans="1:4" s="10" customFormat="1" ht="31.5">
      <c r="A11" s="63">
        <f t="shared" si="0"/>
        <v>8</v>
      </c>
      <c r="B11" s="45" t="s">
        <v>144</v>
      </c>
      <c r="C11" s="47" t="s">
        <v>17</v>
      </c>
      <c r="D11" s="43">
        <v>10</v>
      </c>
    </row>
    <row r="12" spans="1:4" s="10" customFormat="1" ht="31.5">
      <c r="A12" s="63">
        <f t="shared" si="0"/>
        <v>9</v>
      </c>
      <c r="B12" s="45" t="s">
        <v>145</v>
      </c>
      <c r="C12" s="47" t="s">
        <v>17</v>
      </c>
      <c r="D12" s="43">
        <v>10</v>
      </c>
    </row>
    <row r="13" spans="1:4" ht="15.75">
      <c r="A13" s="40"/>
      <c r="B13" s="65" t="s">
        <v>40</v>
      </c>
      <c r="C13" s="44"/>
      <c r="D13" s="43"/>
    </row>
    <row r="14" spans="1:4" s="10" customFormat="1" ht="31.5">
      <c r="A14" s="63">
        <f>A12+1</f>
        <v>10</v>
      </c>
      <c r="B14" s="45" t="s">
        <v>146</v>
      </c>
      <c r="C14" s="47" t="s">
        <v>17</v>
      </c>
      <c r="D14" s="43">
        <v>3</v>
      </c>
    </row>
    <row r="15" spans="1:4" s="10" customFormat="1" ht="31.5">
      <c r="A15" s="63">
        <f>A14+1</f>
        <v>11</v>
      </c>
      <c r="B15" s="45" t="s">
        <v>147</v>
      </c>
      <c r="C15" s="47" t="s">
        <v>17</v>
      </c>
      <c r="D15" s="43">
        <v>5</v>
      </c>
    </row>
    <row r="16" spans="1:4" ht="31.5">
      <c r="A16" s="63">
        <f aca="true" t="shared" si="1" ref="A16:A40">A15+1</f>
        <v>12</v>
      </c>
      <c r="B16" s="64" t="s">
        <v>148</v>
      </c>
      <c r="C16" s="46" t="s">
        <v>17</v>
      </c>
      <c r="D16" s="43">
        <v>5</v>
      </c>
    </row>
    <row r="17" spans="1:4" s="10" customFormat="1" ht="31.5">
      <c r="A17" s="63">
        <f t="shared" si="1"/>
        <v>13</v>
      </c>
      <c r="B17" s="45" t="s">
        <v>149</v>
      </c>
      <c r="C17" s="47" t="s">
        <v>17</v>
      </c>
      <c r="D17" s="43">
        <v>3</v>
      </c>
    </row>
    <row r="18" spans="1:4" s="10" customFormat="1" ht="31.5">
      <c r="A18" s="63">
        <f t="shared" si="1"/>
        <v>14</v>
      </c>
      <c r="B18" s="45" t="s">
        <v>150</v>
      </c>
      <c r="C18" s="47" t="s">
        <v>17</v>
      </c>
      <c r="D18" s="43">
        <v>1</v>
      </c>
    </row>
    <row r="19" spans="1:4" ht="31.5">
      <c r="A19" s="63">
        <f t="shared" si="1"/>
        <v>15</v>
      </c>
      <c r="B19" s="64" t="s">
        <v>151</v>
      </c>
      <c r="C19" s="44" t="s">
        <v>17</v>
      </c>
      <c r="D19" s="43">
        <v>5</v>
      </c>
    </row>
    <row r="20" spans="1:4" s="10" customFormat="1" ht="31.5">
      <c r="A20" s="63">
        <f t="shared" si="1"/>
        <v>16</v>
      </c>
      <c r="B20" s="45" t="s">
        <v>152</v>
      </c>
      <c r="C20" s="47" t="s">
        <v>17</v>
      </c>
      <c r="D20" s="43">
        <v>10</v>
      </c>
    </row>
    <row r="21" spans="1:4" s="10" customFormat="1" ht="31.5">
      <c r="A21" s="63">
        <f t="shared" si="1"/>
        <v>17</v>
      </c>
      <c r="B21" s="45" t="s">
        <v>153</v>
      </c>
      <c r="C21" s="47" t="s">
        <v>17</v>
      </c>
      <c r="D21" s="43">
        <v>25</v>
      </c>
    </row>
    <row r="22" spans="1:4" ht="31.5">
      <c r="A22" s="63">
        <f t="shared" si="1"/>
        <v>18</v>
      </c>
      <c r="B22" s="45" t="s">
        <v>154</v>
      </c>
      <c r="C22" s="47" t="s">
        <v>17</v>
      </c>
      <c r="D22" s="43">
        <v>15</v>
      </c>
    </row>
    <row r="23" spans="1:4" s="10" customFormat="1" ht="31.5">
      <c r="A23" s="63">
        <f t="shared" si="1"/>
        <v>19</v>
      </c>
      <c r="B23" s="45" t="s">
        <v>155</v>
      </c>
      <c r="C23" s="47" t="s">
        <v>17</v>
      </c>
      <c r="D23" s="43">
        <v>5</v>
      </c>
    </row>
    <row r="24" spans="1:4" s="10" customFormat="1" ht="31.5">
      <c r="A24" s="63">
        <f t="shared" si="1"/>
        <v>20</v>
      </c>
      <c r="B24" s="45" t="s">
        <v>156</v>
      </c>
      <c r="C24" s="47" t="s">
        <v>17</v>
      </c>
      <c r="D24" s="43">
        <v>3</v>
      </c>
    </row>
    <row r="25" spans="1:4" s="10" customFormat="1" ht="31.5">
      <c r="A25" s="63">
        <f t="shared" si="1"/>
        <v>21</v>
      </c>
      <c r="B25" s="45" t="s">
        <v>157</v>
      </c>
      <c r="C25" s="47" t="s">
        <v>17</v>
      </c>
      <c r="D25" s="43">
        <v>35</v>
      </c>
    </row>
    <row r="26" spans="1:4" s="10" customFormat="1" ht="31.5">
      <c r="A26" s="63">
        <f t="shared" si="1"/>
        <v>22</v>
      </c>
      <c r="B26" s="45" t="s">
        <v>158</v>
      </c>
      <c r="C26" s="47" t="s">
        <v>17</v>
      </c>
      <c r="D26" s="43">
        <v>25</v>
      </c>
    </row>
    <row r="27" spans="1:4" s="10" customFormat="1" ht="47.25">
      <c r="A27" s="63">
        <f t="shared" si="1"/>
        <v>23</v>
      </c>
      <c r="B27" s="45" t="s">
        <v>159</v>
      </c>
      <c r="C27" s="47" t="s">
        <v>17</v>
      </c>
      <c r="D27" s="43">
        <v>20</v>
      </c>
    </row>
    <row r="28" spans="1:4" s="10" customFormat="1" ht="31.5">
      <c r="A28" s="63">
        <f t="shared" si="1"/>
        <v>24</v>
      </c>
      <c r="B28" s="45" t="s">
        <v>160</v>
      </c>
      <c r="C28" s="47" t="s">
        <v>17</v>
      </c>
      <c r="D28" s="43">
        <v>60</v>
      </c>
    </row>
    <row r="29" spans="1:4" s="10" customFormat="1" ht="31.5">
      <c r="A29" s="63">
        <f t="shared" si="1"/>
        <v>25</v>
      </c>
      <c r="B29" s="45" t="s">
        <v>161</v>
      </c>
      <c r="C29" s="47" t="s">
        <v>17</v>
      </c>
      <c r="D29" s="43">
        <v>5</v>
      </c>
    </row>
    <row r="30" spans="1:4" s="10" customFormat="1" ht="31.5">
      <c r="A30" s="63">
        <f t="shared" si="1"/>
        <v>26</v>
      </c>
      <c r="B30" s="45" t="s">
        <v>162</v>
      </c>
      <c r="C30" s="47" t="s">
        <v>17</v>
      </c>
      <c r="D30" s="43">
        <v>3</v>
      </c>
    </row>
    <row r="31" spans="1:4" s="10" customFormat="1" ht="31.5">
      <c r="A31" s="63">
        <f t="shared" si="1"/>
        <v>27</v>
      </c>
      <c r="B31" s="45" t="s">
        <v>163</v>
      </c>
      <c r="C31" s="47" t="s">
        <v>17</v>
      </c>
      <c r="D31" s="43">
        <v>3</v>
      </c>
    </row>
    <row r="32" spans="1:4" s="10" customFormat="1" ht="31.5">
      <c r="A32" s="63">
        <f t="shared" si="1"/>
        <v>28</v>
      </c>
      <c r="B32" s="45" t="s">
        <v>164</v>
      </c>
      <c r="C32" s="47" t="s">
        <v>17</v>
      </c>
      <c r="D32" s="43">
        <v>25</v>
      </c>
    </row>
    <row r="33" spans="1:4" s="10" customFormat="1" ht="31.5">
      <c r="A33" s="63">
        <f t="shared" si="1"/>
        <v>29</v>
      </c>
      <c r="B33" s="45" t="s">
        <v>165</v>
      </c>
      <c r="C33" s="47" t="s">
        <v>17</v>
      </c>
      <c r="D33" s="43">
        <v>5</v>
      </c>
    </row>
    <row r="34" spans="1:4" s="10" customFormat="1" ht="31.5">
      <c r="A34" s="63">
        <f t="shared" si="1"/>
        <v>30</v>
      </c>
      <c r="B34" s="45" t="s">
        <v>166</v>
      </c>
      <c r="C34" s="47" t="s">
        <v>17</v>
      </c>
      <c r="D34" s="43">
        <v>20</v>
      </c>
    </row>
    <row r="35" spans="1:4" s="10" customFormat="1" ht="31.5">
      <c r="A35" s="63">
        <f t="shared" si="1"/>
        <v>31</v>
      </c>
      <c r="B35" s="45" t="s">
        <v>168</v>
      </c>
      <c r="C35" s="47" t="s">
        <v>17</v>
      </c>
      <c r="D35" s="43">
        <v>20</v>
      </c>
    </row>
    <row r="36" spans="1:4" s="7" customFormat="1" ht="31.5">
      <c r="A36" s="63">
        <f t="shared" si="1"/>
        <v>32</v>
      </c>
      <c r="B36" s="69" t="s">
        <v>173</v>
      </c>
      <c r="C36" s="70" t="s">
        <v>17</v>
      </c>
      <c r="D36" s="71">
        <v>40</v>
      </c>
    </row>
    <row r="37" spans="1:4" s="7" customFormat="1" ht="31.5">
      <c r="A37" s="63">
        <f t="shared" si="1"/>
        <v>33</v>
      </c>
      <c r="B37" s="45" t="s">
        <v>174</v>
      </c>
      <c r="C37" s="47" t="s">
        <v>17</v>
      </c>
      <c r="D37" s="55">
        <v>20</v>
      </c>
    </row>
    <row r="38" spans="1:4" s="7" customFormat="1" ht="31.5">
      <c r="A38" s="63">
        <f t="shared" si="1"/>
        <v>34</v>
      </c>
      <c r="B38" s="45" t="s">
        <v>175</v>
      </c>
      <c r="C38" s="47" t="s">
        <v>17</v>
      </c>
      <c r="D38" s="55">
        <v>15</v>
      </c>
    </row>
    <row r="39" spans="1:4" s="7" customFormat="1" ht="47.25">
      <c r="A39" s="63">
        <f t="shared" si="1"/>
        <v>35</v>
      </c>
      <c r="B39" s="45" t="s">
        <v>176</v>
      </c>
      <c r="C39" s="47" t="s">
        <v>17</v>
      </c>
      <c r="D39" s="55">
        <v>1</v>
      </c>
    </row>
    <row r="40" spans="1:4" s="6" customFormat="1" ht="31.5">
      <c r="A40" s="63">
        <f t="shared" si="1"/>
        <v>36</v>
      </c>
      <c r="B40" s="66" t="s">
        <v>167</v>
      </c>
      <c r="C40" s="72" t="s">
        <v>21</v>
      </c>
      <c r="D40" s="73">
        <v>5</v>
      </c>
    </row>
  </sheetData>
  <sheetProtection/>
  <protectedRanges>
    <protectedRange sqref="C1" name="Диапазон1_2"/>
  </protectedRanges>
  <mergeCells count="1">
    <mergeCell ref="A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43" sqref="B43"/>
    </sheetView>
  </sheetViews>
  <sheetFormatPr defaultColWidth="9.00390625" defaultRowHeight="15.75"/>
  <cols>
    <col min="1" max="1" width="3.375" style="2" customWidth="1"/>
    <col min="2" max="2" width="71.625" style="6" customWidth="1"/>
    <col min="3" max="3" width="7.00390625" style="6" customWidth="1"/>
    <col min="4" max="4" width="11.875" style="20" customWidth="1"/>
    <col min="5" max="16384" width="9.00390625" style="6" customWidth="1"/>
  </cols>
  <sheetData>
    <row r="1" spans="1:3" ht="16.5" thickBot="1">
      <c r="A1" s="1"/>
      <c r="B1" s="32" t="s">
        <v>295</v>
      </c>
      <c r="C1" s="33"/>
    </row>
    <row r="2" spans="1:4" ht="32.25" thickBot="1">
      <c r="A2" s="23" t="s">
        <v>0</v>
      </c>
      <c r="B2" s="24" t="s">
        <v>62</v>
      </c>
      <c r="C2" s="24" t="s">
        <v>38</v>
      </c>
      <c r="D2" s="22" t="s">
        <v>177</v>
      </c>
    </row>
    <row r="3" spans="1:4" ht="15.75">
      <c r="A3" s="3">
        <v>1</v>
      </c>
      <c r="B3" s="4" t="s">
        <v>20</v>
      </c>
      <c r="C3" s="5" t="s">
        <v>17</v>
      </c>
      <c r="D3" s="16">
        <v>20</v>
      </c>
    </row>
    <row r="4" spans="1:4" ht="15.75">
      <c r="A4" s="3">
        <v>2</v>
      </c>
      <c r="B4" s="4" t="s">
        <v>54</v>
      </c>
      <c r="C4" s="5" t="s">
        <v>17</v>
      </c>
      <c r="D4" s="16">
        <v>200</v>
      </c>
    </row>
    <row r="5" spans="1:4" ht="15.75">
      <c r="A5" s="3">
        <v>3</v>
      </c>
      <c r="B5" s="19" t="s">
        <v>170</v>
      </c>
      <c r="C5" s="5" t="s">
        <v>17</v>
      </c>
      <c r="D5" s="16">
        <v>5</v>
      </c>
    </row>
    <row r="6" spans="1:4" ht="15.75">
      <c r="A6" s="3">
        <v>4</v>
      </c>
      <c r="B6" s="19" t="s">
        <v>169</v>
      </c>
      <c r="C6" s="5" t="s">
        <v>17</v>
      </c>
      <c r="D6" s="16">
        <v>10</v>
      </c>
    </row>
    <row r="7" spans="1:4" s="27" customFormat="1" ht="31.5">
      <c r="A7" s="3">
        <v>5</v>
      </c>
      <c r="B7" s="75" t="s">
        <v>301</v>
      </c>
      <c r="C7" s="76" t="s">
        <v>17</v>
      </c>
      <c r="D7" s="77">
        <v>20</v>
      </c>
    </row>
    <row r="8" spans="1:4" ht="15.75">
      <c r="A8" s="3">
        <v>6</v>
      </c>
      <c r="B8" s="4" t="s">
        <v>78</v>
      </c>
      <c r="C8" s="5" t="s">
        <v>17</v>
      </c>
      <c r="D8" s="16">
        <v>10</v>
      </c>
    </row>
    <row r="9" spans="1:4" ht="15.75">
      <c r="A9" s="3">
        <v>7</v>
      </c>
      <c r="B9" s="4" t="s">
        <v>77</v>
      </c>
      <c r="C9" s="5" t="s">
        <v>17</v>
      </c>
      <c r="D9" s="16">
        <v>10</v>
      </c>
    </row>
    <row r="10" spans="1:4" ht="15.75">
      <c r="A10" s="3">
        <v>8</v>
      </c>
      <c r="B10" s="4" t="s">
        <v>11</v>
      </c>
      <c r="C10" s="5" t="s">
        <v>17</v>
      </c>
      <c r="D10" s="16">
        <v>10</v>
      </c>
    </row>
    <row r="11" spans="1:4" ht="15.75">
      <c r="A11" s="3">
        <v>9</v>
      </c>
      <c r="B11" s="4" t="s">
        <v>19</v>
      </c>
      <c r="C11" s="5" t="s">
        <v>18</v>
      </c>
      <c r="D11" s="16">
        <v>10</v>
      </c>
    </row>
    <row r="12" spans="1:4" ht="18.75" customHeight="1">
      <c r="A12" s="3">
        <v>10</v>
      </c>
      <c r="B12" s="4" t="s">
        <v>12</v>
      </c>
      <c r="C12" s="5" t="s">
        <v>18</v>
      </c>
      <c r="D12" s="16">
        <v>10</v>
      </c>
    </row>
    <row r="13" spans="1:4" ht="15.75">
      <c r="A13" s="3">
        <v>11</v>
      </c>
      <c r="B13" s="4" t="s">
        <v>35</v>
      </c>
      <c r="C13" s="5" t="s">
        <v>17</v>
      </c>
      <c r="D13" s="16">
        <v>5</v>
      </c>
    </row>
    <row r="14" spans="1:4" ht="15.75">
      <c r="A14" s="3">
        <v>12</v>
      </c>
      <c r="B14" s="4" t="s">
        <v>36</v>
      </c>
      <c r="C14" s="5" t="s">
        <v>17</v>
      </c>
      <c r="D14" s="16">
        <v>5</v>
      </c>
    </row>
    <row r="15" spans="1:4" ht="31.5">
      <c r="A15" s="3">
        <v>13</v>
      </c>
      <c r="B15" s="4" t="s">
        <v>79</v>
      </c>
      <c r="C15" s="5" t="s">
        <v>21</v>
      </c>
      <c r="D15" s="16">
        <v>2500</v>
      </c>
    </row>
    <row r="16" spans="1:4" ht="31.5">
      <c r="A16" s="3">
        <v>14</v>
      </c>
      <c r="B16" s="4" t="s">
        <v>80</v>
      </c>
      <c r="C16" s="5" t="s">
        <v>21</v>
      </c>
      <c r="D16" s="16">
        <v>10</v>
      </c>
    </row>
    <row r="17" spans="1:4" ht="15.75">
      <c r="A17" s="3">
        <v>15</v>
      </c>
      <c r="B17" s="4" t="s">
        <v>37</v>
      </c>
      <c r="C17" s="5" t="s">
        <v>17</v>
      </c>
      <c r="D17" s="16">
        <v>20</v>
      </c>
    </row>
    <row r="18" spans="1:4" ht="15.75">
      <c r="A18" s="3">
        <v>16</v>
      </c>
      <c r="B18" s="4" t="s">
        <v>115</v>
      </c>
      <c r="C18" s="5" t="s">
        <v>17</v>
      </c>
      <c r="D18" s="16">
        <v>400</v>
      </c>
    </row>
    <row r="19" spans="1:4" ht="15.75">
      <c r="A19" s="3">
        <v>17</v>
      </c>
      <c r="B19" s="4" t="s">
        <v>113</v>
      </c>
      <c r="C19" s="5" t="s">
        <v>17</v>
      </c>
      <c r="D19" s="16">
        <v>100</v>
      </c>
    </row>
    <row r="20" spans="1:4" ht="15.75">
      <c r="A20" s="3">
        <v>18</v>
      </c>
      <c r="B20" s="4" t="s">
        <v>116</v>
      </c>
      <c r="C20" s="5" t="s">
        <v>17</v>
      </c>
      <c r="D20" s="16">
        <v>10</v>
      </c>
    </row>
    <row r="21" spans="1:4" ht="15.75">
      <c r="A21" s="3">
        <v>19</v>
      </c>
      <c r="B21" s="4" t="s">
        <v>117</v>
      </c>
      <c r="C21" s="5" t="s">
        <v>17</v>
      </c>
      <c r="D21" s="16">
        <v>20</v>
      </c>
    </row>
    <row r="22" spans="1:4" ht="15.75">
      <c r="A22" s="3">
        <v>20</v>
      </c>
      <c r="B22" s="4" t="s">
        <v>6</v>
      </c>
      <c r="C22" s="5" t="s">
        <v>17</v>
      </c>
      <c r="D22" s="16">
        <v>10</v>
      </c>
    </row>
    <row r="23" spans="1:4" ht="15.75">
      <c r="A23" s="3">
        <v>21</v>
      </c>
      <c r="B23" s="4" t="s">
        <v>7</v>
      </c>
      <c r="C23" s="5" t="s">
        <v>17</v>
      </c>
      <c r="D23" s="16">
        <v>5</v>
      </c>
    </row>
    <row r="24" spans="1:4" ht="15.75">
      <c r="A24" s="3">
        <v>22</v>
      </c>
      <c r="B24" s="4" t="s">
        <v>8</v>
      </c>
      <c r="C24" s="5" t="s">
        <v>17</v>
      </c>
      <c r="D24" s="16">
        <v>5</v>
      </c>
    </row>
    <row r="25" spans="1:4" s="13" customFormat="1" ht="15.75">
      <c r="A25" s="3">
        <v>23</v>
      </c>
      <c r="B25" s="4" t="s">
        <v>9</v>
      </c>
      <c r="C25" s="5" t="s">
        <v>17</v>
      </c>
      <c r="D25" s="16">
        <v>5</v>
      </c>
    </row>
    <row r="26" spans="1:4" ht="15.75">
      <c r="A26" s="3">
        <v>24</v>
      </c>
      <c r="B26" s="30" t="s">
        <v>87</v>
      </c>
      <c r="C26" s="31" t="s">
        <v>17</v>
      </c>
      <c r="D26" s="21">
        <v>250</v>
      </c>
    </row>
    <row r="27" spans="1:4" ht="15.75">
      <c r="A27" s="3">
        <v>25</v>
      </c>
      <c r="B27" s="4" t="s">
        <v>89</v>
      </c>
      <c r="C27" s="5" t="s">
        <v>17</v>
      </c>
      <c r="D27" s="16">
        <v>1200</v>
      </c>
    </row>
    <row r="28" spans="1:4" ht="15.75">
      <c r="A28" s="3">
        <v>26</v>
      </c>
      <c r="B28" s="4" t="s">
        <v>90</v>
      </c>
      <c r="C28" s="5" t="s">
        <v>17</v>
      </c>
      <c r="D28" s="16">
        <v>1200</v>
      </c>
    </row>
    <row r="29" spans="1:4" ht="15.75">
      <c r="A29" s="3">
        <v>27</v>
      </c>
      <c r="B29" s="4" t="s">
        <v>88</v>
      </c>
      <c r="C29" s="5" t="s">
        <v>17</v>
      </c>
      <c r="D29" s="16">
        <v>800</v>
      </c>
    </row>
    <row r="30" spans="1:4" ht="15.75">
      <c r="A30" s="3">
        <v>28</v>
      </c>
      <c r="B30" s="4" t="s">
        <v>123</v>
      </c>
      <c r="C30" s="5" t="s">
        <v>17</v>
      </c>
      <c r="D30" s="16">
        <v>10</v>
      </c>
    </row>
    <row r="31" spans="1:4" ht="15.75">
      <c r="A31" s="3">
        <v>29</v>
      </c>
      <c r="B31" s="4" t="s">
        <v>94</v>
      </c>
      <c r="C31" s="5" t="s">
        <v>17</v>
      </c>
      <c r="D31" s="16">
        <v>30</v>
      </c>
    </row>
    <row r="32" spans="1:4" ht="15.75">
      <c r="A32" s="3">
        <v>30</v>
      </c>
      <c r="B32" s="4" t="s">
        <v>27</v>
      </c>
      <c r="C32" s="5" t="s">
        <v>17</v>
      </c>
      <c r="D32" s="16">
        <v>30</v>
      </c>
    </row>
    <row r="33" spans="1:4" ht="15.75">
      <c r="A33" s="3">
        <v>31</v>
      </c>
      <c r="B33" s="4" t="s">
        <v>95</v>
      </c>
      <c r="C33" s="5" t="s">
        <v>17</v>
      </c>
      <c r="D33" s="16">
        <v>30</v>
      </c>
    </row>
    <row r="34" spans="1:4" ht="15.75">
      <c r="A34" s="3">
        <v>32</v>
      </c>
      <c r="B34" s="4" t="s">
        <v>26</v>
      </c>
      <c r="C34" s="5" t="s">
        <v>18</v>
      </c>
      <c r="D34" s="16">
        <v>1000</v>
      </c>
    </row>
    <row r="35" spans="1:4" ht="15.75">
      <c r="A35" s="3">
        <v>33</v>
      </c>
      <c r="B35" s="4" t="s">
        <v>97</v>
      </c>
      <c r="C35" s="5" t="s">
        <v>18</v>
      </c>
      <c r="D35" s="16">
        <v>30</v>
      </c>
    </row>
    <row r="36" spans="1:4" ht="15.75">
      <c r="A36" s="3">
        <v>34</v>
      </c>
      <c r="B36" s="4" t="s">
        <v>96</v>
      </c>
      <c r="C36" s="5" t="s">
        <v>18</v>
      </c>
      <c r="D36" s="16">
        <v>30</v>
      </c>
    </row>
    <row r="37" spans="1:4" ht="15.75">
      <c r="A37" s="3">
        <v>35</v>
      </c>
      <c r="B37" s="4" t="s">
        <v>64</v>
      </c>
      <c r="C37" s="5" t="s">
        <v>18</v>
      </c>
      <c r="D37" s="16">
        <v>50</v>
      </c>
    </row>
    <row r="38" spans="1:4" ht="31.5">
      <c r="A38" s="3">
        <v>36</v>
      </c>
      <c r="B38" s="4" t="s">
        <v>63</v>
      </c>
      <c r="C38" s="5" t="s">
        <v>18</v>
      </c>
      <c r="D38" s="16">
        <v>10</v>
      </c>
    </row>
    <row r="39" spans="1:4" ht="31.5">
      <c r="A39" s="3">
        <v>37</v>
      </c>
      <c r="B39" s="4" t="s">
        <v>100</v>
      </c>
      <c r="C39" s="5" t="s">
        <v>18</v>
      </c>
      <c r="D39" s="16">
        <v>10</v>
      </c>
    </row>
    <row r="40" spans="1:4" ht="31.5">
      <c r="A40" s="3">
        <v>38</v>
      </c>
      <c r="B40" s="4" t="s">
        <v>109</v>
      </c>
      <c r="C40" s="5" t="s">
        <v>18</v>
      </c>
      <c r="D40" s="16">
        <v>10</v>
      </c>
    </row>
    <row r="41" spans="1:4" ht="15.75">
      <c r="A41" s="3">
        <v>39</v>
      </c>
      <c r="B41" s="4" t="s">
        <v>101</v>
      </c>
      <c r="C41" s="5" t="s">
        <v>18</v>
      </c>
      <c r="D41" s="16">
        <v>10</v>
      </c>
    </row>
    <row r="42" spans="1:4" ht="15.75">
      <c r="A42" s="3">
        <v>40</v>
      </c>
      <c r="B42" s="4" t="s">
        <v>99</v>
      </c>
      <c r="C42" s="5" t="s">
        <v>18</v>
      </c>
      <c r="D42" s="16">
        <v>5</v>
      </c>
    </row>
    <row r="43" spans="1:4" s="13" customFormat="1" ht="31.5">
      <c r="A43" s="3">
        <v>41</v>
      </c>
      <c r="B43" s="4" t="s">
        <v>74</v>
      </c>
      <c r="C43" s="5" t="s">
        <v>17</v>
      </c>
      <c r="D43" s="16">
        <v>50</v>
      </c>
    </row>
    <row r="44" spans="1:4" ht="31.5">
      <c r="A44" s="3">
        <v>42</v>
      </c>
      <c r="B44" s="4" t="s">
        <v>60</v>
      </c>
      <c r="C44" s="5" t="s">
        <v>18</v>
      </c>
      <c r="D44" s="16">
        <v>5</v>
      </c>
    </row>
    <row r="45" spans="1:3" ht="15.75">
      <c r="A45" s="8"/>
      <c r="B45" s="8"/>
      <c r="C45" s="8"/>
    </row>
    <row r="46" spans="1:3" ht="15.75">
      <c r="A46" s="8"/>
      <c r="B46" s="8"/>
      <c r="C46" s="8"/>
    </row>
    <row r="47" spans="1:3" ht="15.75">
      <c r="A47" s="9"/>
      <c r="B47" s="9"/>
      <c r="C47" s="9"/>
    </row>
    <row r="48" spans="1:3" ht="15.75">
      <c r="A48" s="9"/>
      <c r="B48" s="9"/>
      <c r="C48" s="9"/>
    </row>
    <row r="49" spans="1:3" ht="15.75">
      <c r="A49" s="9"/>
      <c r="B49" s="9"/>
      <c r="C49" s="9"/>
    </row>
  </sheetData>
  <sheetProtection/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B6" sqref="B6"/>
    </sheetView>
  </sheetViews>
  <sheetFormatPr defaultColWidth="9.625" defaultRowHeight="15.75"/>
  <cols>
    <col min="1" max="1" width="3.625" style="9" customWidth="1"/>
    <col min="2" max="2" width="71.00390625" style="9" customWidth="1"/>
    <col min="3" max="3" width="7.125" style="9" customWidth="1"/>
    <col min="4" max="4" width="12.25390625" style="10" customWidth="1"/>
    <col min="5" max="16384" width="9.625" style="9" customWidth="1"/>
  </cols>
  <sheetData>
    <row r="1" spans="1:4" s="6" customFormat="1" ht="16.5" thickBot="1">
      <c r="A1" s="1"/>
      <c r="B1" s="32" t="s">
        <v>296</v>
      </c>
      <c r="C1" s="33"/>
      <c r="D1" s="20"/>
    </row>
    <row r="2" spans="1:4" ht="16.5" thickBot="1">
      <c r="A2" s="25" t="s">
        <v>0</v>
      </c>
      <c r="B2" s="26" t="s">
        <v>62</v>
      </c>
      <c r="C2" s="26" t="s">
        <v>38</v>
      </c>
      <c r="D2" s="22" t="s">
        <v>177</v>
      </c>
    </row>
    <row r="3" spans="1:4" ht="15.75">
      <c r="A3" s="11"/>
      <c r="B3" s="14" t="s">
        <v>290</v>
      </c>
      <c r="C3" s="11"/>
      <c r="D3" s="17"/>
    </row>
    <row r="4" spans="1:4" ht="15.75">
      <c r="A4" s="63">
        <v>1</v>
      </c>
      <c r="B4" s="64" t="s">
        <v>133</v>
      </c>
      <c r="C4" s="47" t="s">
        <v>17</v>
      </c>
      <c r="D4" s="43">
        <v>15</v>
      </c>
    </row>
    <row r="5" spans="1:4" ht="15.75">
      <c r="A5" s="63">
        <f>A4+1</f>
        <v>2</v>
      </c>
      <c r="B5" s="45" t="s">
        <v>134</v>
      </c>
      <c r="C5" s="47" t="s">
        <v>17</v>
      </c>
      <c r="D5" s="43">
        <v>5</v>
      </c>
    </row>
    <row r="6" spans="1:4" ht="15.75">
      <c r="A6" s="63">
        <f>A5+1</f>
        <v>3</v>
      </c>
      <c r="B6" s="64" t="s">
        <v>135</v>
      </c>
      <c r="C6" s="47" t="s">
        <v>17</v>
      </c>
      <c r="D6" s="43">
        <v>10</v>
      </c>
    </row>
    <row r="7" spans="1:4" ht="15.75">
      <c r="A7" s="63">
        <f>A6+1</f>
        <v>4</v>
      </c>
      <c r="B7" s="64" t="s">
        <v>136</v>
      </c>
      <c r="C7" s="47" t="s">
        <v>17</v>
      </c>
      <c r="D7" s="43">
        <v>20</v>
      </c>
    </row>
    <row r="8" spans="1:4" ht="15.75">
      <c r="A8" s="63"/>
      <c r="B8" s="68" t="s">
        <v>291</v>
      </c>
      <c r="C8" s="47"/>
      <c r="D8" s="43"/>
    </row>
    <row r="9" spans="1:4" s="6" customFormat="1" ht="15.75">
      <c r="A9" s="36">
        <v>5</v>
      </c>
      <c r="B9" s="66" t="s">
        <v>171</v>
      </c>
      <c r="C9" s="38" t="s">
        <v>17</v>
      </c>
      <c r="D9" s="39">
        <v>50</v>
      </c>
    </row>
    <row r="10" spans="1:4" s="13" customFormat="1" ht="15.75">
      <c r="A10" s="36">
        <v>6</v>
      </c>
      <c r="B10" s="37" t="s">
        <v>81</v>
      </c>
      <c r="C10" s="38" t="s">
        <v>18</v>
      </c>
      <c r="D10" s="39">
        <v>1000</v>
      </c>
    </row>
    <row r="11" spans="1:4" s="6" customFormat="1" ht="15.75">
      <c r="A11" s="36">
        <v>7</v>
      </c>
      <c r="B11" s="37" t="s">
        <v>1</v>
      </c>
      <c r="C11" s="38" t="s">
        <v>17</v>
      </c>
      <c r="D11" s="39">
        <v>100</v>
      </c>
    </row>
    <row r="12" spans="1:4" s="6" customFormat="1" ht="15.75">
      <c r="A12" s="36">
        <v>8</v>
      </c>
      <c r="B12" s="37" t="s">
        <v>2</v>
      </c>
      <c r="C12" s="38" t="s">
        <v>17</v>
      </c>
      <c r="D12" s="39">
        <v>50</v>
      </c>
    </row>
    <row r="13" spans="1:4" s="6" customFormat="1" ht="15.75">
      <c r="A13" s="36">
        <v>9</v>
      </c>
      <c r="B13" s="37" t="s">
        <v>3</v>
      </c>
      <c r="C13" s="38" t="s">
        <v>17</v>
      </c>
      <c r="D13" s="39">
        <v>250</v>
      </c>
    </row>
    <row r="14" spans="1:4" s="6" customFormat="1" ht="15.75">
      <c r="A14" s="36">
        <v>10</v>
      </c>
      <c r="B14" s="37" t="s">
        <v>4</v>
      </c>
      <c r="C14" s="38" t="s">
        <v>17</v>
      </c>
      <c r="D14" s="39">
        <v>50</v>
      </c>
    </row>
    <row r="15" spans="1:4" s="6" customFormat="1" ht="31.5">
      <c r="A15" s="36">
        <v>11</v>
      </c>
      <c r="B15" s="37" t="s">
        <v>112</v>
      </c>
      <c r="C15" s="38" t="s">
        <v>17</v>
      </c>
      <c r="D15" s="39">
        <v>5</v>
      </c>
    </row>
    <row r="16" spans="1:4" s="6" customFormat="1" ht="15.75">
      <c r="A16" s="36">
        <v>12</v>
      </c>
      <c r="B16" s="37" t="s">
        <v>66</v>
      </c>
      <c r="C16" s="38" t="s">
        <v>17</v>
      </c>
      <c r="D16" s="39">
        <v>100</v>
      </c>
    </row>
    <row r="17" spans="1:4" s="6" customFormat="1" ht="15.75">
      <c r="A17" s="36">
        <v>13</v>
      </c>
      <c r="B17" s="37" t="s">
        <v>65</v>
      </c>
      <c r="C17" s="38" t="s">
        <v>17</v>
      </c>
      <c r="D17" s="39">
        <v>30</v>
      </c>
    </row>
    <row r="18" spans="1:4" s="6" customFormat="1" ht="15.75">
      <c r="A18" s="36">
        <v>14</v>
      </c>
      <c r="B18" s="37" t="s">
        <v>67</v>
      </c>
      <c r="C18" s="38" t="s">
        <v>17</v>
      </c>
      <c r="D18" s="39">
        <v>150</v>
      </c>
    </row>
    <row r="19" spans="1:4" s="6" customFormat="1" ht="15.75">
      <c r="A19" s="36">
        <v>15</v>
      </c>
      <c r="B19" s="37" t="s">
        <v>71</v>
      </c>
      <c r="C19" s="38" t="s">
        <v>17</v>
      </c>
      <c r="D19" s="39">
        <v>30</v>
      </c>
    </row>
    <row r="20" spans="1:4" s="6" customFormat="1" ht="15.75">
      <c r="A20" s="36">
        <v>16</v>
      </c>
      <c r="B20" s="37" t="s">
        <v>68</v>
      </c>
      <c r="C20" s="38" t="s">
        <v>17</v>
      </c>
      <c r="D20" s="39">
        <v>200</v>
      </c>
    </row>
    <row r="21" spans="1:4" s="6" customFormat="1" ht="15.75">
      <c r="A21" s="36">
        <v>17</v>
      </c>
      <c r="B21" s="37" t="s">
        <v>69</v>
      </c>
      <c r="C21" s="38" t="s">
        <v>17</v>
      </c>
      <c r="D21" s="39">
        <v>100</v>
      </c>
    </row>
    <row r="22" spans="1:4" s="6" customFormat="1" ht="15.75">
      <c r="A22" s="36">
        <v>18</v>
      </c>
      <c r="B22" s="37" t="s">
        <v>70</v>
      </c>
      <c r="C22" s="38" t="s">
        <v>17</v>
      </c>
      <c r="D22" s="39">
        <v>50</v>
      </c>
    </row>
    <row r="23" spans="1:4" s="6" customFormat="1" ht="15.75">
      <c r="A23" s="36">
        <v>19</v>
      </c>
      <c r="B23" s="37" t="s">
        <v>114</v>
      </c>
      <c r="C23" s="38" t="s">
        <v>21</v>
      </c>
      <c r="D23" s="39">
        <v>250</v>
      </c>
    </row>
    <row r="24" spans="1:4" s="6" customFormat="1" ht="15.75">
      <c r="A24" s="36">
        <v>20</v>
      </c>
      <c r="B24" s="37" t="s">
        <v>118</v>
      </c>
      <c r="C24" s="38" t="s">
        <v>17</v>
      </c>
      <c r="D24" s="39">
        <v>200</v>
      </c>
    </row>
    <row r="25" spans="1:4" s="6" customFormat="1" ht="15.75">
      <c r="A25" s="36">
        <v>21</v>
      </c>
      <c r="B25" s="37" t="s">
        <v>119</v>
      </c>
      <c r="C25" s="38" t="s">
        <v>17</v>
      </c>
      <c r="D25" s="39">
        <v>100</v>
      </c>
    </row>
    <row r="26" spans="1:4" s="6" customFormat="1" ht="15.75">
      <c r="A26" s="36">
        <v>22</v>
      </c>
      <c r="B26" s="37" t="s">
        <v>120</v>
      </c>
      <c r="C26" s="38" t="s">
        <v>17</v>
      </c>
      <c r="D26" s="39">
        <v>100</v>
      </c>
    </row>
    <row r="27" spans="1:4" s="6" customFormat="1" ht="15.75">
      <c r="A27" s="36">
        <v>23</v>
      </c>
      <c r="B27" s="37" t="s">
        <v>121</v>
      </c>
      <c r="C27" s="38" t="s">
        <v>17</v>
      </c>
      <c r="D27" s="39">
        <v>50</v>
      </c>
    </row>
    <row r="28" spans="1:4" s="6" customFormat="1" ht="15.75">
      <c r="A28" s="36">
        <v>24</v>
      </c>
      <c r="B28" s="37" t="s">
        <v>56</v>
      </c>
      <c r="C28" s="38" t="s">
        <v>17</v>
      </c>
      <c r="D28" s="39">
        <v>100</v>
      </c>
    </row>
    <row r="29" spans="1:4" s="6" customFormat="1" ht="15.75">
      <c r="A29" s="36">
        <v>25</v>
      </c>
      <c r="B29" s="37" t="s">
        <v>22</v>
      </c>
      <c r="C29" s="38" t="s">
        <v>17</v>
      </c>
      <c r="D29" s="39">
        <v>200</v>
      </c>
    </row>
    <row r="30" spans="1:4" s="6" customFormat="1" ht="15.75">
      <c r="A30" s="36">
        <v>26</v>
      </c>
      <c r="B30" s="37" t="s">
        <v>23</v>
      </c>
      <c r="C30" s="38" t="s">
        <v>17</v>
      </c>
      <c r="D30" s="39">
        <v>100</v>
      </c>
    </row>
    <row r="31" spans="1:4" s="6" customFormat="1" ht="15.75">
      <c r="A31" s="36">
        <v>27</v>
      </c>
      <c r="B31" s="37" t="s">
        <v>61</v>
      </c>
      <c r="C31" s="38" t="s">
        <v>17</v>
      </c>
      <c r="D31" s="39">
        <v>50</v>
      </c>
    </row>
    <row r="32" spans="1:4" s="6" customFormat="1" ht="15.75">
      <c r="A32" s="36">
        <v>28</v>
      </c>
      <c r="B32" s="37" t="s">
        <v>84</v>
      </c>
      <c r="C32" s="38" t="s">
        <v>17</v>
      </c>
      <c r="D32" s="39">
        <v>30</v>
      </c>
    </row>
    <row r="33" spans="1:4" s="6" customFormat="1" ht="15.75">
      <c r="A33" s="36">
        <v>29</v>
      </c>
      <c r="B33" s="37" t="s">
        <v>72</v>
      </c>
      <c r="C33" s="38" t="s">
        <v>17</v>
      </c>
      <c r="D33" s="39">
        <v>200</v>
      </c>
    </row>
    <row r="34" spans="1:4" s="6" customFormat="1" ht="15.75">
      <c r="A34" s="36">
        <v>30</v>
      </c>
      <c r="B34" s="37" t="s">
        <v>5</v>
      </c>
      <c r="C34" s="38" t="s">
        <v>17</v>
      </c>
      <c r="D34" s="39">
        <v>25</v>
      </c>
    </row>
    <row r="35" spans="1:4" s="6" customFormat="1" ht="15.75">
      <c r="A35" s="36">
        <v>31</v>
      </c>
      <c r="B35" s="37" t="s">
        <v>13</v>
      </c>
      <c r="C35" s="38" t="s">
        <v>17</v>
      </c>
      <c r="D35" s="39">
        <v>10</v>
      </c>
    </row>
    <row r="36" spans="1:4" s="6" customFormat="1" ht="15.75">
      <c r="A36" s="36">
        <v>32</v>
      </c>
      <c r="B36" s="37" t="s">
        <v>15</v>
      </c>
      <c r="C36" s="38" t="s">
        <v>17</v>
      </c>
      <c r="D36" s="39">
        <v>10</v>
      </c>
    </row>
    <row r="37" spans="1:4" s="6" customFormat="1" ht="15.75">
      <c r="A37" s="36">
        <v>33</v>
      </c>
      <c r="B37" s="37" t="s">
        <v>14</v>
      </c>
      <c r="C37" s="38" t="s">
        <v>17</v>
      </c>
      <c r="D37" s="39">
        <v>5</v>
      </c>
    </row>
    <row r="38" spans="1:4" s="6" customFormat="1" ht="15.75">
      <c r="A38" s="36">
        <v>34</v>
      </c>
      <c r="B38" s="37" t="s">
        <v>24</v>
      </c>
      <c r="C38" s="38" t="s">
        <v>17</v>
      </c>
      <c r="D38" s="39">
        <v>20</v>
      </c>
    </row>
    <row r="39" spans="1:4" s="6" customFormat="1" ht="15.75">
      <c r="A39" s="36">
        <v>35</v>
      </c>
      <c r="B39" s="37" t="s">
        <v>57</v>
      </c>
      <c r="C39" s="38" t="s">
        <v>17</v>
      </c>
      <c r="D39" s="39">
        <v>20</v>
      </c>
    </row>
    <row r="40" spans="1:4" s="6" customFormat="1" ht="31.5">
      <c r="A40" s="36">
        <v>36</v>
      </c>
      <c r="B40" s="37" t="s">
        <v>58</v>
      </c>
      <c r="C40" s="38" t="s">
        <v>17</v>
      </c>
      <c r="D40" s="39">
        <v>2500</v>
      </c>
    </row>
    <row r="41" spans="1:4" s="6" customFormat="1" ht="15.75">
      <c r="A41" s="36">
        <v>37</v>
      </c>
      <c r="B41" s="37" t="s">
        <v>86</v>
      </c>
      <c r="C41" s="38" t="s">
        <v>17</v>
      </c>
      <c r="D41" s="39">
        <v>50</v>
      </c>
    </row>
    <row r="42" spans="1:4" s="6" customFormat="1" ht="31.5">
      <c r="A42" s="36">
        <v>38</v>
      </c>
      <c r="B42" s="37" t="s">
        <v>131</v>
      </c>
      <c r="C42" s="38" t="s">
        <v>17</v>
      </c>
      <c r="D42" s="39">
        <v>50</v>
      </c>
    </row>
    <row r="43" spans="1:4" s="6" customFormat="1" ht="15.75">
      <c r="A43" s="36">
        <v>39</v>
      </c>
      <c r="B43" s="37" t="s">
        <v>59</v>
      </c>
      <c r="C43" s="38" t="s">
        <v>17</v>
      </c>
      <c r="D43" s="39">
        <v>5</v>
      </c>
    </row>
    <row r="44" spans="1:4" s="6" customFormat="1" ht="15.75">
      <c r="A44" s="36">
        <v>40</v>
      </c>
      <c r="B44" s="37" t="s">
        <v>28</v>
      </c>
      <c r="C44" s="38" t="s">
        <v>17</v>
      </c>
      <c r="D44" s="39">
        <v>20</v>
      </c>
    </row>
    <row r="45" spans="1:4" s="6" customFormat="1" ht="15.75">
      <c r="A45" s="36">
        <v>41</v>
      </c>
      <c r="B45" s="37" t="s">
        <v>10</v>
      </c>
      <c r="C45" s="38" t="s">
        <v>17</v>
      </c>
      <c r="D45" s="39">
        <v>30</v>
      </c>
    </row>
    <row r="46" spans="1:4" s="6" customFormat="1" ht="15.75">
      <c r="A46" s="36">
        <v>42</v>
      </c>
      <c r="B46" s="37" t="s">
        <v>29</v>
      </c>
      <c r="C46" s="38" t="s">
        <v>17</v>
      </c>
      <c r="D46" s="39">
        <v>30</v>
      </c>
    </row>
    <row r="47" spans="1:4" s="6" customFormat="1" ht="15.75">
      <c r="A47" s="36">
        <v>43</v>
      </c>
      <c r="B47" s="37" t="s">
        <v>73</v>
      </c>
      <c r="C47" s="38" t="s">
        <v>17</v>
      </c>
      <c r="D47" s="39">
        <v>50</v>
      </c>
    </row>
    <row r="48" spans="1:4" s="6" customFormat="1" ht="15.75">
      <c r="A48" s="36">
        <v>44</v>
      </c>
      <c r="B48" s="37" t="s">
        <v>30</v>
      </c>
      <c r="C48" s="38" t="s">
        <v>17</v>
      </c>
      <c r="D48" s="39">
        <v>20</v>
      </c>
    </row>
    <row r="49" spans="1:4" s="6" customFormat="1" ht="15.75">
      <c r="A49" s="36">
        <v>45</v>
      </c>
      <c r="B49" s="37" t="s">
        <v>31</v>
      </c>
      <c r="C49" s="38" t="s">
        <v>17</v>
      </c>
      <c r="D49" s="39">
        <v>50</v>
      </c>
    </row>
    <row r="50" spans="1:4" s="6" customFormat="1" ht="15.75">
      <c r="A50" s="36">
        <v>46</v>
      </c>
      <c r="B50" s="37" t="s">
        <v>32</v>
      </c>
      <c r="C50" s="38" t="s">
        <v>17</v>
      </c>
      <c r="D50" s="39">
        <v>50</v>
      </c>
    </row>
    <row r="51" spans="1:4" s="13" customFormat="1" ht="31.5">
      <c r="A51" s="36">
        <v>47</v>
      </c>
      <c r="B51" s="37" t="s">
        <v>124</v>
      </c>
      <c r="C51" s="38" t="s">
        <v>17</v>
      </c>
      <c r="D51" s="39">
        <v>3000</v>
      </c>
    </row>
    <row r="52" spans="1:4" s="13" customFormat="1" ht="31.5">
      <c r="A52" s="36">
        <v>48</v>
      </c>
      <c r="B52" s="37" t="s">
        <v>125</v>
      </c>
      <c r="C52" s="38" t="s">
        <v>17</v>
      </c>
      <c r="D52" s="39">
        <v>500</v>
      </c>
    </row>
    <row r="53" spans="1:4" s="13" customFormat="1" ht="31.5">
      <c r="A53" s="36">
        <v>49</v>
      </c>
      <c r="B53" s="37" t="s">
        <v>126</v>
      </c>
      <c r="C53" s="38" t="s">
        <v>17</v>
      </c>
      <c r="D53" s="39">
        <v>1000</v>
      </c>
    </row>
    <row r="54" spans="1:4" s="6" customFormat="1" ht="15.75">
      <c r="A54" s="36">
        <v>50</v>
      </c>
      <c r="B54" s="37" t="s">
        <v>34</v>
      </c>
      <c r="C54" s="38" t="s">
        <v>33</v>
      </c>
      <c r="D54" s="39">
        <v>2500</v>
      </c>
    </row>
    <row r="55" spans="1:4" s="6" customFormat="1" ht="15.75">
      <c r="A55" s="36">
        <v>51</v>
      </c>
      <c r="B55" s="37" t="s">
        <v>127</v>
      </c>
      <c r="C55" s="38" t="s">
        <v>33</v>
      </c>
      <c r="D55" s="39">
        <v>100</v>
      </c>
    </row>
    <row r="56" spans="1:4" s="13" customFormat="1" ht="15.75">
      <c r="A56" s="36">
        <v>52</v>
      </c>
      <c r="B56" s="66" t="s">
        <v>172</v>
      </c>
      <c r="C56" s="38" t="s">
        <v>17</v>
      </c>
      <c r="D56" s="39">
        <v>500</v>
      </c>
    </row>
    <row r="57" spans="1:4" s="13" customFormat="1" ht="31.5">
      <c r="A57" s="36">
        <v>53</v>
      </c>
      <c r="B57" s="67" t="s">
        <v>75</v>
      </c>
      <c r="C57" s="38" t="s">
        <v>76</v>
      </c>
      <c r="D57" s="39">
        <v>20</v>
      </c>
    </row>
    <row r="58" spans="1:4" s="6" customFormat="1" ht="15.75">
      <c r="A58" s="9"/>
      <c r="B58" s="9"/>
      <c r="C58" s="9"/>
      <c r="D58" s="20"/>
    </row>
    <row r="59" spans="1:4" s="6" customFormat="1" ht="15.75">
      <c r="A59" s="9"/>
      <c r="B59" s="9"/>
      <c r="C59" s="9"/>
      <c r="D59" s="20"/>
    </row>
    <row r="60" spans="1:4" s="6" customFormat="1" ht="15.75">
      <c r="A60" s="2"/>
      <c r="D60" s="20"/>
    </row>
  </sheetData>
  <sheetProtection/>
  <protectedRanges>
    <protectedRange sqref="C1" name="Диапазон1_2"/>
  </protectedRanges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106">
      <selection activeCell="A88" sqref="A88:IV89"/>
    </sheetView>
  </sheetViews>
  <sheetFormatPr defaultColWidth="9.00390625" defaultRowHeight="15.75"/>
  <cols>
    <col min="1" max="1" width="4.75390625" style="28" customWidth="1"/>
    <col min="2" max="2" width="70.00390625" style="28" customWidth="1"/>
    <col min="3" max="3" width="7.125" style="29" customWidth="1"/>
    <col min="4" max="4" width="11.75390625" style="28" customWidth="1"/>
    <col min="5" max="16384" width="9.00390625" style="28" customWidth="1"/>
  </cols>
  <sheetData>
    <row r="1" spans="1:4" ht="16.5" thickBot="1">
      <c r="A1" s="78" t="s">
        <v>298</v>
      </c>
      <c r="B1" s="78"/>
      <c r="C1" s="78"/>
      <c r="D1" s="78"/>
    </row>
    <row r="2" spans="1:4" ht="16.5" thickBot="1">
      <c r="A2" s="51" t="s">
        <v>0</v>
      </c>
      <c r="B2" s="52" t="s">
        <v>62</v>
      </c>
      <c r="C2" s="52" t="s">
        <v>38</v>
      </c>
      <c r="D2" s="22" t="s">
        <v>177</v>
      </c>
    </row>
    <row r="3" spans="1:4" s="18" customFormat="1" ht="15.75">
      <c r="A3" s="53" t="s">
        <v>178</v>
      </c>
      <c r="B3" s="54" t="s">
        <v>287</v>
      </c>
      <c r="C3" s="53"/>
      <c r="D3" s="55"/>
    </row>
    <row r="4" spans="1:4" ht="15.75">
      <c r="A4" s="56"/>
      <c r="B4" s="48" t="s">
        <v>289</v>
      </c>
      <c r="C4" s="56"/>
      <c r="D4" s="55"/>
    </row>
    <row r="5" spans="1:4" ht="15.75">
      <c r="A5" s="57">
        <v>1</v>
      </c>
      <c r="B5" s="58" t="s">
        <v>179</v>
      </c>
      <c r="C5" s="57" t="s">
        <v>17</v>
      </c>
      <c r="D5" s="55">
        <v>200</v>
      </c>
    </row>
    <row r="6" spans="1:4" ht="15.75">
      <c r="A6" s="57">
        <f>1+A5</f>
        <v>2</v>
      </c>
      <c r="B6" s="59" t="s">
        <v>180</v>
      </c>
      <c r="C6" s="57" t="s">
        <v>17</v>
      </c>
      <c r="D6" s="55">
        <v>10</v>
      </c>
    </row>
    <row r="7" spans="1:4" ht="15.75">
      <c r="A7" s="57">
        <f aca="true" t="shared" si="0" ref="A7:A70">1+A6</f>
        <v>3</v>
      </c>
      <c r="B7" s="59" t="s">
        <v>181</v>
      </c>
      <c r="C7" s="57" t="s">
        <v>17</v>
      </c>
      <c r="D7" s="55">
        <v>70</v>
      </c>
    </row>
    <row r="8" spans="1:4" ht="15.75">
      <c r="A8" s="57">
        <f t="shared" si="0"/>
        <v>4</v>
      </c>
      <c r="B8" s="59" t="s">
        <v>182</v>
      </c>
      <c r="C8" s="57" t="s">
        <v>17</v>
      </c>
      <c r="D8" s="55">
        <v>100</v>
      </c>
    </row>
    <row r="9" spans="1:4" ht="15.75">
      <c r="A9" s="57">
        <f t="shared" si="0"/>
        <v>5</v>
      </c>
      <c r="B9" s="59" t="s">
        <v>183</v>
      </c>
      <c r="C9" s="57" t="s">
        <v>17</v>
      </c>
      <c r="D9" s="55">
        <v>15</v>
      </c>
    </row>
    <row r="10" spans="1:4" ht="15.75">
      <c r="A10" s="57">
        <f t="shared" si="0"/>
        <v>6</v>
      </c>
      <c r="B10" s="59" t="s">
        <v>184</v>
      </c>
      <c r="C10" s="57" t="s">
        <v>17</v>
      </c>
      <c r="D10" s="55">
        <v>15</v>
      </c>
    </row>
    <row r="11" spans="1:4" ht="15.75">
      <c r="A11" s="57">
        <f t="shared" si="0"/>
        <v>7</v>
      </c>
      <c r="B11" s="59" t="s">
        <v>185</v>
      </c>
      <c r="C11" s="57" t="s">
        <v>17</v>
      </c>
      <c r="D11" s="55">
        <v>15</v>
      </c>
    </row>
    <row r="12" spans="1:4" ht="15.75">
      <c r="A12" s="57">
        <f t="shared" si="0"/>
        <v>8</v>
      </c>
      <c r="B12" s="59" t="s">
        <v>186</v>
      </c>
      <c r="C12" s="57" t="s">
        <v>17</v>
      </c>
      <c r="D12" s="55">
        <v>15</v>
      </c>
    </row>
    <row r="13" spans="1:4" ht="15.75">
      <c r="A13" s="57">
        <f t="shared" si="0"/>
        <v>9</v>
      </c>
      <c r="B13" s="59" t="s">
        <v>187</v>
      </c>
      <c r="C13" s="57" t="s">
        <v>17</v>
      </c>
      <c r="D13" s="55">
        <v>50</v>
      </c>
    </row>
    <row r="14" spans="1:4" ht="15.75">
      <c r="A14" s="57">
        <f t="shared" si="0"/>
        <v>10</v>
      </c>
      <c r="B14" s="59" t="s">
        <v>188</v>
      </c>
      <c r="C14" s="57" t="s">
        <v>17</v>
      </c>
      <c r="D14" s="55">
        <v>3</v>
      </c>
    </row>
    <row r="15" spans="1:4" ht="15.75">
      <c r="A15" s="57">
        <f t="shared" si="0"/>
        <v>11</v>
      </c>
      <c r="B15" s="59" t="s">
        <v>189</v>
      </c>
      <c r="C15" s="57" t="s">
        <v>17</v>
      </c>
      <c r="D15" s="55">
        <v>3</v>
      </c>
    </row>
    <row r="16" spans="1:4" ht="15.75">
      <c r="A16" s="57">
        <f t="shared" si="0"/>
        <v>12</v>
      </c>
      <c r="B16" s="59" t="s">
        <v>190</v>
      </c>
      <c r="C16" s="57" t="s">
        <v>17</v>
      </c>
      <c r="D16" s="55">
        <v>15</v>
      </c>
    </row>
    <row r="17" spans="1:4" ht="15.75">
      <c r="A17" s="57">
        <f t="shared" si="0"/>
        <v>13</v>
      </c>
      <c r="B17" s="59" t="s">
        <v>191</v>
      </c>
      <c r="C17" s="57" t="s">
        <v>17</v>
      </c>
      <c r="D17" s="55">
        <v>15</v>
      </c>
    </row>
    <row r="18" spans="1:4" ht="15.75">
      <c r="A18" s="57">
        <f t="shared" si="0"/>
        <v>14</v>
      </c>
      <c r="B18" s="59" t="s">
        <v>192</v>
      </c>
      <c r="C18" s="57" t="s">
        <v>17</v>
      </c>
      <c r="D18" s="55">
        <v>15</v>
      </c>
    </row>
    <row r="19" spans="1:4" ht="31.5">
      <c r="A19" s="57"/>
      <c r="B19" s="60" t="s">
        <v>193</v>
      </c>
      <c r="C19" s="57"/>
      <c r="D19" s="55"/>
    </row>
    <row r="20" spans="1:4" ht="15.75">
      <c r="A20" s="57">
        <v>15</v>
      </c>
      <c r="B20" s="59" t="s">
        <v>194</v>
      </c>
      <c r="C20" s="57" t="s">
        <v>17</v>
      </c>
      <c r="D20" s="74">
        <v>1000</v>
      </c>
    </row>
    <row r="21" spans="1:4" ht="16.5" customHeight="1">
      <c r="A21" s="57">
        <v>16</v>
      </c>
      <c r="B21" s="59" t="s">
        <v>195</v>
      </c>
      <c r="C21" s="57" t="s">
        <v>17</v>
      </c>
      <c r="D21" s="74">
        <v>200</v>
      </c>
    </row>
    <row r="22" spans="1:4" ht="15.75">
      <c r="A22" s="57"/>
      <c r="B22" s="48" t="s">
        <v>288</v>
      </c>
      <c r="C22" s="56"/>
      <c r="D22" s="55"/>
    </row>
    <row r="23" spans="1:4" ht="15.75">
      <c r="A23" s="57">
        <v>17</v>
      </c>
      <c r="B23" s="59" t="s">
        <v>196</v>
      </c>
      <c r="C23" s="57" t="s">
        <v>197</v>
      </c>
      <c r="D23" s="55">
        <v>5</v>
      </c>
    </row>
    <row r="24" spans="1:4" ht="15.75">
      <c r="A24" s="57">
        <f t="shared" si="0"/>
        <v>18</v>
      </c>
      <c r="B24" s="59" t="s">
        <v>198</v>
      </c>
      <c r="C24" s="57" t="s">
        <v>197</v>
      </c>
      <c r="D24" s="55">
        <v>50</v>
      </c>
    </row>
    <row r="25" spans="1:4" ht="15.75">
      <c r="A25" s="57">
        <f t="shared" si="0"/>
        <v>19</v>
      </c>
      <c r="B25" s="59" t="s">
        <v>199</v>
      </c>
      <c r="C25" s="57" t="s">
        <v>197</v>
      </c>
      <c r="D25" s="55">
        <v>50</v>
      </c>
    </row>
    <row r="26" spans="1:4" ht="15.75">
      <c r="A26" s="57">
        <f t="shared" si="0"/>
        <v>20</v>
      </c>
      <c r="B26" s="59" t="s">
        <v>200</v>
      </c>
      <c r="C26" s="57" t="s">
        <v>197</v>
      </c>
      <c r="D26" s="55">
        <v>20</v>
      </c>
    </row>
    <row r="27" spans="1:4" ht="15.75">
      <c r="A27" s="57">
        <f t="shared" si="0"/>
        <v>21</v>
      </c>
      <c r="B27" s="59" t="s">
        <v>201</v>
      </c>
      <c r="C27" s="57" t="s">
        <v>17</v>
      </c>
      <c r="D27" s="55">
        <v>7000</v>
      </c>
    </row>
    <row r="28" spans="1:4" ht="15.75">
      <c r="A28" s="57">
        <f t="shared" si="0"/>
        <v>22</v>
      </c>
      <c r="B28" s="59" t="s">
        <v>202</v>
      </c>
      <c r="C28" s="57" t="s">
        <v>197</v>
      </c>
      <c r="D28" s="55">
        <v>10</v>
      </c>
    </row>
    <row r="29" spans="1:4" ht="15.75">
      <c r="A29" s="57">
        <f t="shared" si="0"/>
        <v>23</v>
      </c>
      <c r="B29" s="59" t="s">
        <v>203</v>
      </c>
      <c r="C29" s="57" t="s">
        <v>197</v>
      </c>
      <c r="D29" s="55">
        <v>20</v>
      </c>
    </row>
    <row r="30" spans="1:4" ht="15.75">
      <c r="A30" s="57">
        <f t="shared" si="0"/>
        <v>24</v>
      </c>
      <c r="B30" s="59" t="s">
        <v>204</v>
      </c>
      <c r="C30" s="57" t="s">
        <v>197</v>
      </c>
      <c r="D30" s="55">
        <v>500</v>
      </c>
    </row>
    <row r="31" spans="1:4" ht="15.75">
      <c r="A31" s="57">
        <f t="shared" si="0"/>
        <v>25</v>
      </c>
      <c r="B31" s="59" t="s">
        <v>205</v>
      </c>
      <c r="C31" s="57" t="s">
        <v>17</v>
      </c>
      <c r="D31" s="55">
        <v>7000</v>
      </c>
    </row>
    <row r="32" spans="1:4" ht="15.75">
      <c r="A32" s="57">
        <f t="shared" si="0"/>
        <v>26</v>
      </c>
      <c r="B32" s="59" t="s">
        <v>206</v>
      </c>
      <c r="C32" s="57" t="s">
        <v>197</v>
      </c>
      <c r="D32" s="55">
        <v>30</v>
      </c>
    </row>
    <row r="33" spans="1:4" ht="15.75">
      <c r="A33" s="57">
        <f t="shared" si="0"/>
        <v>27</v>
      </c>
      <c r="B33" s="59" t="s">
        <v>207</v>
      </c>
      <c r="C33" s="57" t="s">
        <v>197</v>
      </c>
      <c r="D33" s="55">
        <v>50</v>
      </c>
    </row>
    <row r="34" spans="1:4" ht="31.5">
      <c r="A34" s="57">
        <f t="shared" si="0"/>
        <v>28</v>
      </c>
      <c r="B34" s="59" t="s">
        <v>208</v>
      </c>
      <c r="C34" s="57" t="s">
        <v>197</v>
      </c>
      <c r="D34" s="55">
        <v>100</v>
      </c>
    </row>
    <row r="35" spans="1:4" ht="15.75">
      <c r="A35" s="57">
        <f t="shared" si="0"/>
        <v>29</v>
      </c>
      <c r="B35" s="59" t="s">
        <v>209</v>
      </c>
      <c r="C35" s="57" t="s">
        <v>197</v>
      </c>
      <c r="D35" s="55">
        <v>2</v>
      </c>
    </row>
    <row r="36" spans="1:4" ht="15.75">
      <c r="A36" s="57">
        <f t="shared" si="0"/>
        <v>30</v>
      </c>
      <c r="B36" s="59" t="s">
        <v>210</v>
      </c>
      <c r="C36" s="57" t="s">
        <v>197</v>
      </c>
      <c r="D36" s="55">
        <v>500</v>
      </c>
    </row>
    <row r="37" spans="1:4" ht="15.75">
      <c r="A37" s="57">
        <f t="shared" si="0"/>
        <v>31</v>
      </c>
      <c r="B37" s="59" t="s">
        <v>211</v>
      </c>
      <c r="C37" s="57" t="s">
        <v>17</v>
      </c>
      <c r="D37" s="55">
        <v>5000</v>
      </c>
    </row>
    <row r="38" spans="1:4" ht="15.75">
      <c r="A38" s="57">
        <f t="shared" si="0"/>
        <v>32</v>
      </c>
      <c r="B38" s="59" t="s">
        <v>212</v>
      </c>
      <c r="C38" s="57" t="s">
        <v>197</v>
      </c>
      <c r="D38" s="55">
        <v>100</v>
      </c>
    </row>
    <row r="39" spans="1:4" ht="15.75">
      <c r="A39" s="57">
        <f t="shared" si="0"/>
        <v>33</v>
      </c>
      <c r="B39" s="59" t="s">
        <v>213</v>
      </c>
      <c r="C39" s="57" t="s">
        <v>17</v>
      </c>
      <c r="D39" s="55">
        <v>1000</v>
      </c>
    </row>
    <row r="40" spans="1:4" ht="15.75">
      <c r="A40" s="57">
        <f t="shared" si="0"/>
        <v>34</v>
      </c>
      <c r="B40" s="59" t="s">
        <v>214</v>
      </c>
      <c r="C40" s="57" t="s">
        <v>197</v>
      </c>
      <c r="D40" s="55">
        <v>1</v>
      </c>
    </row>
    <row r="41" spans="1:4" ht="15.75">
      <c r="A41" s="57">
        <f t="shared" si="0"/>
        <v>35</v>
      </c>
      <c r="B41" s="59" t="s">
        <v>215</v>
      </c>
      <c r="C41" s="57" t="s">
        <v>17</v>
      </c>
      <c r="D41" s="55">
        <v>700</v>
      </c>
    </row>
    <row r="42" spans="1:4" ht="15.75">
      <c r="A42" s="57">
        <f t="shared" si="0"/>
        <v>36</v>
      </c>
      <c r="B42" s="59" t="s">
        <v>216</v>
      </c>
      <c r="C42" s="57" t="s">
        <v>17</v>
      </c>
      <c r="D42" s="55">
        <v>500</v>
      </c>
    </row>
    <row r="43" spans="1:4" ht="15.75">
      <c r="A43" s="57"/>
      <c r="B43" s="48" t="s">
        <v>217</v>
      </c>
      <c r="C43" s="56"/>
      <c r="D43" s="55"/>
    </row>
    <row r="44" spans="1:4" ht="15.75">
      <c r="A44" s="57"/>
      <c r="B44" s="60" t="s">
        <v>218</v>
      </c>
      <c r="C44" s="56"/>
      <c r="D44" s="55"/>
    </row>
    <row r="45" spans="1:4" ht="15.75">
      <c r="A45" s="57">
        <v>37</v>
      </c>
      <c r="B45" s="61" t="s">
        <v>219</v>
      </c>
      <c r="C45" s="57" t="s">
        <v>197</v>
      </c>
      <c r="D45" s="55">
        <v>10</v>
      </c>
    </row>
    <row r="46" spans="1:4" ht="15.75">
      <c r="A46" s="57">
        <f t="shared" si="0"/>
        <v>38</v>
      </c>
      <c r="B46" s="59" t="s">
        <v>220</v>
      </c>
      <c r="C46" s="57" t="s">
        <v>197</v>
      </c>
      <c r="D46" s="55">
        <v>100</v>
      </c>
    </row>
    <row r="47" spans="1:4" ht="15.75">
      <c r="A47" s="57">
        <f t="shared" si="0"/>
        <v>39</v>
      </c>
      <c r="B47" s="59" t="s">
        <v>221</v>
      </c>
      <c r="C47" s="57" t="s">
        <v>197</v>
      </c>
      <c r="D47" s="55">
        <v>100</v>
      </c>
    </row>
    <row r="48" spans="1:4" ht="15.75">
      <c r="A48" s="57">
        <f t="shared" si="0"/>
        <v>40</v>
      </c>
      <c r="B48" s="59" t="s">
        <v>222</v>
      </c>
      <c r="C48" s="57" t="s">
        <v>197</v>
      </c>
      <c r="D48" s="55">
        <v>10</v>
      </c>
    </row>
    <row r="49" spans="1:4" ht="15.75">
      <c r="A49" s="57"/>
      <c r="B49" s="60" t="s">
        <v>223</v>
      </c>
      <c r="C49" s="56"/>
      <c r="D49" s="55"/>
    </row>
    <row r="50" spans="1:4" ht="15.75">
      <c r="A50" s="57">
        <v>41</v>
      </c>
      <c r="B50" s="59" t="s">
        <v>224</v>
      </c>
      <c r="C50" s="57" t="s">
        <v>197</v>
      </c>
      <c r="D50" s="55">
        <v>10</v>
      </c>
    </row>
    <row r="51" spans="1:4" ht="15.75">
      <c r="A51" s="57">
        <v>42</v>
      </c>
      <c r="B51" s="59" t="s">
        <v>225</v>
      </c>
      <c r="C51" s="57" t="s">
        <v>197</v>
      </c>
      <c r="D51" s="55">
        <v>10</v>
      </c>
    </row>
    <row r="52" spans="1:4" ht="31.5">
      <c r="A52" s="57">
        <v>43</v>
      </c>
      <c r="B52" s="59" t="s">
        <v>226</v>
      </c>
      <c r="C52" s="57" t="s">
        <v>197</v>
      </c>
      <c r="D52" s="55">
        <v>500</v>
      </c>
    </row>
    <row r="53" spans="1:4" ht="15.75">
      <c r="A53" s="57">
        <v>44</v>
      </c>
      <c r="B53" s="59" t="s">
        <v>227</v>
      </c>
      <c r="C53" s="57" t="s">
        <v>197</v>
      </c>
      <c r="D53" s="55">
        <v>1500</v>
      </c>
    </row>
    <row r="54" spans="1:4" ht="15.75">
      <c r="A54" s="57">
        <v>45</v>
      </c>
      <c r="B54" s="59" t="s">
        <v>228</v>
      </c>
      <c r="C54" s="57" t="s">
        <v>197</v>
      </c>
      <c r="D54" s="55">
        <v>10</v>
      </c>
    </row>
    <row r="55" spans="1:4" ht="15.75">
      <c r="A55" s="57">
        <v>46</v>
      </c>
      <c r="B55" s="59" t="s">
        <v>229</v>
      </c>
      <c r="C55" s="57" t="s">
        <v>197</v>
      </c>
      <c r="D55" s="55">
        <v>10</v>
      </c>
    </row>
    <row r="56" spans="1:4" ht="15.75">
      <c r="A56" s="57"/>
      <c r="B56" s="60" t="s">
        <v>230</v>
      </c>
      <c r="C56" s="56"/>
      <c r="D56" s="55"/>
    </row>
    <row r="57" spans="1:4" ht="15.75">
      <c r="A57" s="57">
        <v>47</v>
      </c>
      <c r="B57" s="59" t="s">
        <v>231</v>
      </c>
      <c r="C57" s="57" t="s">
        <v>17</v>
      </c>
      <c r="D57" s="55">
        <v>1500</v>
      </c>
    </row>
    <row r="58" spans="1:4" ht="15.75">
      <c r="A58" s="57">
        <f t="shared" si="0"/>
        <v>48</v>
      </c>
      <c r="B58" s="59" t="s">
        <v>232</v>
      </c>
      <c r="C58" s="57" t="s">
        <v>17</v>
      </c>
      <c r="D58" s="55">
        <v>7000</v>
      </c>
    </row>
    <row r="59" spans="1:4" ht="15.75">
      <c r="A59" s="57"/>
      <c r="B59" s="60" t="s">
        <v>233</v>
      </c>
      <c r="C59" s="56"/>
      <c r="D59" s="55"/>
    </row>
    <row r="60" spans="1:4" ht="15.75">
      <c r="A60" s="57">
        <v>49</v>
      </c>
      <c r="B60" s="59" t="s">
        <v>234</v>
      </c>
      <c r="C60" s="57" t="s">
        <v>17</v>
      </c>
      <c r="D60" s="55">
        <v>1000</v>
      </c>
    </row>
    <row r="61" spans="1:4" ht="15.75">
      <c r="A61" s="57">
        <f t="shared" si="0"/>
        <v>50</v>
      </c>
      <c r="B61" s="59" t="s">
        <v>235</v>
      </c>
      <c r="C61" s="57" t="s">
        <v>17</v>
      </c>
      <c r="D61" s="55">
        <v>2500</v>
      </c>
    </row>
    <row r="62" spans="1:4" ht="15.75">
      <c r="A62" s="57">
        <f t="shared" si="0"/>
        <v>51</v>
      </c>
      <c r="B62" s="59" t="s">
        <v>236</v>
      </c>
      <c r="C62" s="57" t="s">
        <v>17</v>
      </c>
      <c r="D62" s="55">
        <v>500</v>
      </c>
    </row>
    <row r="63" spans="1:4" ht="15.75">
      <c r="A63" s="57">
        <f t="shared" si="0"/>
        <v>52</v>
      </c>
      <c r="B63" s="59" t="s">
        <v>237</v>
      </c>
      <c r="C63" s="57" t="s">
        <v>197</v>
      </c>
      <c r="D63" s="55">
        <v>100</v>
      </c>
    </row>
    <row r="64" spans="1:4" ht="15.75">
      <c r="A64" s="57"/>
      <c r="B64" s="60" t="s">
        <v>238</v>
      </c>
      <c r="C64" s="56"/>
      <c r="D64" s="55"/>
    </row>
    <row r="65" spans="1:4" ht="15.75">
      <c r="A65" s="57">
        <v>53</v>
      </c>
      <c r="B65" s="59" t="s">
        <v>239</v>
      </c>
      <c r="C65" s="57" t="s">
        <v>197</v>
      </c>
      <c r="D65" s="55">
        <v>5</v>
      </c>
    </row>
    <row r="66" spans="1:4" ht="15.75">
      <c r="A66" s="57"/>
      <c r="B66" s="60" t="s">
        <v>240</v>
      </c>
      <c r="C66" s="56"/>
      <c r="D66" s="55"/>
    </row>
    <row r="67" spans="1:4" ht="15.75">
      <c r="A67" s="57">
        <v>54</v>
      </c>
      <c r="B67" s="59" t="s">
        <v>241</v>
      </c>
      <c r="C67" s="57" t="s">
        <v>17</v>
      </c>
      <c r="D67" s="55">
        <v>2500</v>
      </c>
    </row>
    <row r="68" spans="1:4" ht="15.75">
      <c r="A68" s="57">
        <f t="shared" si="0"/>
        <v>55</v>
      </c>
      <c r="B68" s="59" t="s">
        <v>242</v>
      </c>
      <c r="C68" s="57" t="s">
        <v>197</v>
      </c>
      <c r="D68" s="55">
        <v>10</v>
      </c>
    </row>
    <row r="69" spans="1:4" ht="15.75">
      <c r="A69" s="57">
        <f t="shared" si="0"/>
        <v>56</v>
      </c>
      <c r="B69" s="59" t="s">
        <v>243</v>
      </c>
      <c r="C69" s="57" t="s">
        <v>197</v>
      </c>
      <c r="D69" s="55">
        <v>50</v>
      </c>
    </row>
    <row r="70" spans="1:4" ht="15.75">
      <c r="A70" s="57">
        <f t="shared" si="0"/>
        <v>57</v>
      </c>
      <c r="B70" s="59" t="s">
        <v>244</v>
      </c>
      <c r="C70" s="57" t="s">
        <v>197</v>
      </c>
      <c r="D70" s="55">
        <v>10</v>
      </c>
    </row>
    <row r="71" spans="1:4" ht="15.75">
      <c r="A71" s="57"/>
      <c r="B71" s="60" t="s">
        <v>245</v>
      </c>
      <c r="C71" s="56"/>
      <c r="D71" s="55"/>
    </row>
    <row r="72" spans="1:4" ht="15.75">
      <c r="A72" s="57">
        <v>58</v>
      </c>
      <c r="B72" s="59" t="s">
        <v>246</v>
      </c>
      <c r="C72" s="57" t="s">
        <v>17</v>
      </c>
      <c r="D72" s="55">
        <v>50</v>
      </c>
    </row>
    <row r="73" spans="1:4" ht="15.75">
      <c r="A73" s="57"/>
      <c r="B73" s="60" t="s">
        <v>247</v>
      </c>
      <c r="C73" s="56"/>
      <c r="D73" s="55"/>
    </row>
    <row r="74" spans="1:4" ht="15.75">
      <c r="A74" s="57">
        <v>59</v>
      </c>
      <c r="B74" s="59" t="s">
        <v>248</v>
      </c>
      <c r="C74" s="57" t="s">
        <v>17</v>
      </c>
      <c r="D74" s="55">
        <v>300</v>
      </c>
    </row>
    <row r="75" spans="1:4" ht="15.75">
      <c r="A75" s="57">
        <f aca="true" t="shared" si="1" ref="A75:A112">1+A74</f>
        <v>60</v>
      </c>
      <c r="B75" s="59" t="s">
        <v>249</v>
      </c>
      <c r="C75" s="57" t="s">
        <v>17</v>
      </c>
      <c r="D75" s="55">
        <v>300</v>
      </c>
    </row>
    <row r="76" spans="1:4" ht="15.75">
      <c r="A76" s="57">
        <f t="shared" si="1"/>
        <v>61</v>
      </c>
      <c r="B76" s="59" t="s">
        <v>250</v>
      </c>
      <c r="C76" s="57" t="s">
        <v>17</v>
      </c>
      <c r="D76" s="55">
        <v>300</v>
      </c>
    </row>
    <row r="77" spans="1:4" ht="15.75">
      <c r="A77" s="57">
        <f t="shared" si="1"/>
        <v>62</v>
      </c>
      <c r="B77" s="59" t="s">
        <v>251</v>
      </c>
      <c r="C77" s="57" t="s">
        <v>197</v>
      </c>
      <c r="D77" s="55">
        <v>5</v>
      </c>
    </row>
    <row r="78" spans="1:4" ht="15.75">
      <c r="A78" s="57"/>
      <c r="B78" s="60" t="s">
        <v>252</v>
      </c>
      <c r="C78" s="56"/>
      <c r="D78" s="55"/>
    </row>
    <row r="79" spans="1:4" ht="15.75">
      <c r="A79" s="57">
        <v>63</v>
      </c>
      <c r="B79" s="59" t="s">
        <v>253</v>
      </c>
      <c r="C79" s="57" t="s">
        <v>197</v>
      </c>
      <c r="D79" s="55">
        <v>15</v>
      </c>
    </row>
    <row r="80" spans="1:4" ht="15.75">
      <c r="A80" s="57"/>
      <c r="B80" s="60" t="s">
        <v>254</v>
      </c>
      <c r="C80" s="56"/>
      <c r="D80" s="55"/>
    </row>
    <row r="81" spans="1:4" ht="15.75">
      <c r="A81" s="57">
        <v>64</v>
      </c>
      <c r="B81" s="59" t="s">
        <v>255</v>
      </c>
      <c r="C81" s="57" t="s">
        <v>17</v>
      </c>
      <c r="D81" s="55">
        <v>2000</v>
      </c>
    </row>
    <row r="82" spans="1:4" ht="15.75">
      <c r="A82" s="57"/>
      <c r="B82" s="60" t="s">
        <v>256</v>
      </c>
      <c r="C82" s="56"/>
      <c r="D82" s="55"/>
    </row>
    <row r="83" spans="1:4" ht="15.75">
      <c r="A83" s="57">
        <v>65</v>
      </c>
      <c r="B83" s="59" t="s">
        <v>257</v>
      </c>
      <c r="C83" s="57" t="s">
        <v>197</v>
      </c>
      <c r="D83" s="55">
        <v>30</v>
      </c>
    </row>
    <row r="84" spans="1:4" ht="15.75">
      <c r="A84" s="57">
        <f t="shared" si="1"/>
        <v>66</v>
      </c>
      <c r="B84" s="59" t="s">
        <v>258</v>
      </c>
      <c r="C84" s="57" t="s">
        <v>197</v>
      </c>
      <c r="D84" s="55">
        <v>5</v>
      </c>
    </row>
    <row r="85" spans="1:4" ht="15.75">
      <c r="A85" s="57">
        <f t="shared" si="1"/>
        <v>67</v>
      </c>
      <c r="B85" s="59" t="s">
        <v>259</v>
      </c>
      <c r="C85" s="57" t="s">
        <v>17</v>
      </c>
      <c r="D85" s="55">
        <v>500</v>
      </c>
    </row>
    <row r="86" spans="1:4" ht="31.5">
      <c r="A86" s="57">
        <f t="shared" si="1"/>
        <v>68</v>
      </c>
      <c r="B86" s="59" t="s">
        <v>260</v>
      </c>
      <c r="C86" s="57" t="s">
        <v>17</v>
      </c>
      <c r="D86" s="55">
        <v>500</v>
      </c>
    </row>
    <row r="87" spans="1:4" ht="15.75">
      <c r="A87" s="57">
        <f t="shared" si="1"/>
        <v>69</v>
      </c>
      <c r="B87" s="59" t="s">
        <v>261</v>
      </c>
      <c r="C87" s="57" t="s">
        <v>17</v>
      </c>
      <c r="D87" s="55">
        <v>500</v>
      </c>
    </row>
    <row r="88" spans="1:4" ht="18.75" customHeight="1">
      <c r="A88" s="57">
        <f t="shared" si="1"/>
        <v>70</v>
      </c>
      <c r="B88" s="59" t="s">
        <v>262</v>
      </c>
      <c r="C88" s="57" t="s">
        <v>17</v>
      </c>
      <c r="D88" s="55">
        <v>1500</v>
      </c>
    </row>
    <row r="89" spans="1:4" ht="18.75" customHeight="1">
      <c r="A89" s="57">
        <f t="shared" si="1"/>
        <v>71</v>
      </c>
      <c r="B89" s="59" t="s">
        <v>263</v>
      </c>
      <c r="C89" s="57" t="s">
        <v>17</v>
      </c>
      <c r="D89" s="55">
        <v>1500</v>
      </c>
    </row>
    <row r="90" spans="1:4" ht="31.5">
      <c r="A90" s="57">
        <f t="shared" si="1"/>
        <v>72</v>
      </c>
      <c r="B90" s="59" t="s">
        <v>264</v>
      </c>
      <c r="C90" s="57" t="s">
        <v>17</v>
      </c>
      <c r="D90" s="55">
        <v>1500</v>
      </c>
    </row>
    <row r="91" spans="1:4" ht="15.75">
      <c r="A91" s="57">
        <f t="shared" si="1"/>
        <v>73</v>
      </c>
      <c r="B91" s="59" t="s">
        <v>265</v>
      </c>
      <c r="C91" s="57" t="s">
        <v>17</v>
      </c>
      <c r="D91" s="55">
        <v>500</v>
      </c>
    </row>
    <row r="92" spans="1:4" ht="15.75">
      <c r="A92" s="57">
        <f t="shared" si="1"/>
        <v>74</v>
      </c>
      <c r="B92" s="59" t="s">
        <v>266</v>
      </c>
      <c r="C92" s="57" t="s">
        <v>17</v>
      </c>
      <c r="D92" s="55">
        <v>300</v>
      </c>
    </row>
    <row r="93" spans="1:4" ht="15.75">
      <c r="A93" s="57">
        <f t="shared" si="1"/>
        <v>75</v>
      </c>
      <c r="B93" s="59" t="s">
        <v>267</v>
      </c>
      <c r="C93" s="57" t="s">
        <v>17</v>
      </c>
      <c r="D93" s="55">
        <v>5000</v>
      </c>
    </row>
    <row r="94" spans="1:4" ht="15.75">
      <c r="A94" s="57">
        <f t="shared" si="1"/>
        <v>76</v>
      </c>
      <c r="B94" s="59" t="s">
        <v>268</v>
      </c>
      <c r="C94" s="57" t="s">
        <v>17</v>
      </c>
      <c r="D94" s="55">
        <v>250</v>
      </c>
    </row>
    <row r="95" spans="1:4" ht="15.75">
      <c r="A95" s="57">
        <f t="shared" si="1"/>
        <v>77</v>
      </c>
      <c r="B95" s="59" t="s">
        <v>269</v>
      </c>
      <c r="C95" s="57" t="s">
        <v>17</v>
      </c>
      <c r="D95" s="55">
        <v>2000</v>
      </c>
    </row>
    <row r="96" spans="1:4" ht="31.5">
      <c r="A96" s="57">
        <f t="shared" si="1"/>
        <v>78</v>
      </c>
      <c r="B96" s="59" t="s">
        <v>270</v>
      </c>
      <c r="C96" s="57" t="s">
        <v>17</v>
      </c>
      <c r="D96" s="55">
        <v>100</v>
      </c>
    </row>
    <row r="97" spans="1:4" ht="31.5">
      <c r="A97" s="57">
        <f t="shared" si="1"/>
        <v>79</v>
      </c>
      <c r="B97" s="59" t="s">
        <v>271</v>
      </c>
      <c r="C97" s="57" t="s">
        <v>17</v>
      </c>
      <c r="D97" s="55">
        <v>1000</v>
      </c>
    </row>
    <row r="98" spans="1:4" ht="31.5">
      <c r="A98" s="57">
        <f t="shared" si="1"/>
        <v>80</v>
      </c>
      <c r="B98" s="59" t="s">
        <v>272</v>
      </c>
      <c r="C98" s="57" t="s">
        <v>17</v>
      </c>
      <c r="D98" s="55">
        <v>100</v>
      </c>
    </row>
    <row r="99" spans="1:4" ht="31.5">
      <c r="A99" s="56" t="s">
        <v>42</v>
      </c>
      <c r="B99" s="60" t="s">
        <v>273</v>
      </c>
      <c r="C99" s="40"/>
      <c r="D99" s="55"/>
    </row>
    <row r="100" spans="1:4" ht="15.75">
      <c r="A100" s="57">
        <v>81</v>
      </c>
      <c r="B100" s="55" t="s">
        <v>274</v>
      </c>
      <c r="C100" s="57" t="s">
        <v>197</v>
      </c>
      <c r="D100" s="55">
        <v>15</v>
      </c>
    </row>
    <row r="101" spans="1:4" ht="15.75">
      <c r="A101" s="57">
        <f t="shared" si="1"/>
        <v>82</v>
      </c>
      <c r="B101" s="55" t="s">
        <v>275</v>
      </c>
      <c r="C101" s="57" t="s">
        <v>17</v>
      </c>
      <c r="D101" s="55">
        <v>11</v>
      </c>
    </row>
    <row r="102" spans="1:4" ht="15.75">
      <c r="A102" s="57">
        <f t="shared" si="1"/>
        <v>83</v>
      </c>
      <c r="B102" s="55" t="s">
        <v>276</v>
      </c>
      <c r="C102" s="57" t="s">
        <v>17</v>
      </c>
      <c r="D102" s="55">
        <v>10</v>
      </c>
    </row>
    <row r="103" spans="1:4" ht="15.75">
      <c r="A103" s="57">
        <f t="shared" si="1"/>
        <v>84</v>
      </c>
      <c r="B103" s="59" t="s">
        <v>277</v>
      </c>
      <c r="C103" s="57" t="s">
        <v>17</v>
      </c>
      <c r="D103" s="55">
        <v>5</v>
      </c>
    </row>
    <row r="104" spans="1:4" ht="15.75">
      <c r="A104" s="57">
        <f t="shared" si="1"/>
        <v>85</v>
      </c>
      <c r="B104" s="58" t="s">
        <v>278</v>
      </c>
      <c r="C104" s="57" t="s">
        <v>197</v>
      </c>
      <c r="D104" s="55">
        <v>2</v>
      </c>
    </row>
    <row r="105" spans="1:4" ht="15.75">
      <c r="A105" s="57">
        <f t="shared" si="1"/>
        <v>86</v>
      </c>
      <c r="B105" s="58" t="s">
        <v>279</v>
      </c>
      <c r="C105" s="57" t="s">
        <v>197</v>
      </c>
      <c r="D105" s="55">
        <v>70</v>
      </c>
    </row>
    <row r="106" spans="1:4" ht="15.75">
      <c r="A106" s="57">
        <f t="shared" si="1"/>
        <v>87</v>
      </c>
      <c r="B106" s="58" t="s">
        <v>280</v>
      </c>
      <c r="C106" s="57" t="s">
        <v>197</v>
      </c>
      <c r="D106" s="55">
        <v>2</v>
      </c>
    </row>
    <row r="107" spans="1:4" ht="15.75">
      <c r="A107" s="57">
        <f t="shared" si="1"/>
        <v>88</v>
      </c>
      <c r="B107" s="55" t="s">
        <v>281</v>
      </c>
      <c r="C107" s="57" t="s">
        <v>17</v>
      </c>
      <c r="D107" s="55">
        <v>300</v>
      </c>
    </row>
    <row r="108" spans="1:4" ht="15.75">
      <c r="A108" s="57">
        <f t="shared" si="1"/>
        <v>89</v>
      </c>
      <c r="B108" s="55" t="s">
        <v>282</v>
      </c>
      <c r="C108" s="57" t="s">
        <v>197</v>
      </c>
      <c r="D108" s="55">
        <v>20</v>
      </c>
    </row>
    <row r="109" spans="1:4" ht="15.75">
      <c r="A109" s="57">
        <f t="shared" si="1"/>
        <v>90</v>
      </c>
      <c r="B109" s="62" t="s">
        <v>283</v>
      </c>
      <c r="C109" s="57" t="s">
        <v>197</v>
      </c>
      <c r="D109" s="55">
        <v>2</v>
      </c>
    </row>
    <row r="110" spans="1:4" ht="15.75">
      <c r="A110" s="57">
        <f t="shared" si="1"/>
        <v>91</v>
      </c>
      <c r="B110" s="58" t="s">
        <v>284</v>
      </c>
      <c r="C110" s="57" t="s">
        <v>197</v>
      </c>
      <c r="D110" s="55">
        <v>30</v>
      </c>
    </row>
    <row r="111" spans="1:4" ht="31.5">
      <c r="A111" s="57">
        <f t="shared" si="1"/>
        <v>92</v>
      </c>
      <c r="B111" s="58" t="s">
        <v>285</v>
      </c>
      <c r="C111" s="57" t="s">
        <v>197</v>
      </c>
      <c r="D111" s="55">
        <v>70</v>
      </c>
    </row>
    <row r="112" spans="1:4" ht="47.25">
      <c r="A112" s="57">
        <f t="shared" si="1"/>
        <v>93</v>
      </c>
      <c r="B112" s="58" t="s">
        <v>286</v>
      </c>
      <c r="C112" s="57" t="s">
        <v>197</v>
      </c>
      <c r="D112" s="55">
        <v>12</v>
      </c>
    </row>
    <row r="113" spans="1:4" ht="15.75">
      <c r="A113" s="56" t="s">
        <v>49</v>
      </c>
      <c r="B113" s="48" t="s">
        <v>294</v>
      </c>
      <c r="C113" s="57"/>
      <c r="D113" s="55"/>
    </row>
    <row r="114" spans="1:4" s="6" customFormat="1" ht="31.5">
      <c r="A114" s="36">
        <v>94</v>
      </c>
      <c r="B114" s="37" t="s">
        <v>110</v>
      </c>
      <c r="C114" s="38" t="s">
        <v>17</v>
      </c>
      <c r="D114" s="39">
        <v>200</v>
      </c>
    </row>
    <row r="115" spans="1:4" s="6" customFormat="1" ht="31.5">
      <c r="A115" s="36">
        <v>95</v>
      </c>
      <c r="B115" s="37" t="s">
        <v>111</v>
      </c>
      <c r="C115" s="38" t="s">
        <v>17</v>
      </c>
      <c r="D115" s="39">
        <v>500</v>
      </c>
    </row>
    <row r="116" spans="1:4" s="6" customFormat="1" ht="15.75">
      <c r="A116" s="36">
        <v>96</v>
      </c>
      <c r="B116" s="37" t="s">
        <v>25</v>
      </c>
      <c r="C116" s="38" t="s">
        <v>17</v>
      </c>
      <c r="D116" s="39">
        <v>2500</v>
      </c>
    </row>
    <row r="117" spans="1:4" s="6" customFormat="1" ht="15.75">
      <c r="A117" s="36">
        <v>97</v>
      </c>
      <c r="B117" s="37" t="s">
        <v>85</v>
      </c>
      <c r="C117" s="38" t="s">
        <v>17</v>
      </c>
      <c r="D117" s="39">
        <v>2000</v>
      </c>
    </row>
    <row r="118" spans="1:4" s="6" customFormat="1" ht="15.75">
      <c r="A118" s="36">
        <v>98</v>
      </c>
      <c r="B118" s="37" t="s">
        <v>16</v>
      </c>
      <c r="C118" s="38" t="s">
        <v>17</v>
      </c>
      <c r="D118" s="39">
        <v>100</v>
      </c>
    </row>
    <row r="119" spans="1:4" s="6" customFormat="1" ht="15.75">
      <c r="A119" s="36">
        <v>99</v>
      </c>
      <c r="B119" s="37" t="s">
        <v>98</v>
      </c>
      <c r="C119" s="38" t="s">
        <v>17</v>
      </c>
      <c r="D119" s="39">
        <v>100</v>
      </c>
    </row>
    <row r="120" spans="1:4" s="6" customFormat="1" ht="31.5">
      <c r="A120" s="36">
        <v>100</v>
      </c>
      <c r="B120" s="37" t="s">
        <v>132</v>
      </c>
      <c r="C120" s="38" t="s">
        <v>17</v>
      </c>
      <c r="D120" s="39">
        <v>100</v>
      </c>
    </row>
  </sheetData>
  <sheetProtection/>
  <protectedRanges>
    <protectedRange sqref="C1" name="Диапазон1_2"/>
  </protectedRanges>
  <mergeCells count="1">
    <mergeCell ref="A1:D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8" sqref="B8"/>
    </sheetView>
  </sheetViews>
  <sheetFormatPr defaultColWidth="9.625" defaultRowHeight="15.75"/>
  <cols>
    <col min="1" max="1" width="5.50390625" style="9" customWidth="1"/>
    <col min="2" max="2" width="68.50390625" style="9" customWidth="1"/>
    <col min="3" max="3" width="7.125" style="9" customWidth="1"/>
    <col min="4" max="4" width="12.25390625" style="10" customWidth="1"/>
    <col min="5" max="16384" width="9.625" style="9" customWidth="1"/>
  </cols>
  <sheetData>
    <row r="1" spans="1:3" ht="16.5" thickBot="1">
      <c r="A1" s="34" t="s">
        <v>299</v>
      </c>
      <c r="B1" s="35"/>
      <c r="C1" s="35"/>
    </row>
    <row r="2" spans="1:4" ht="16.5" thickBot="1">
      <c r="A2" s="25" t="s">
        <v>0</v>
      </c>
      <c r="B2" s="26" t="s">
        <v>62</v>
      </c>
      <c r="C2" s="26" t="s">
        <v>38</v>
      </c>
      <c r="D2" s="22" t="s">
        <v>177</v>
      </c>
    </row>
    <row r="3" spans="1:4" ht="15.75">
      <c r="A3" s="40" t="s">
        <v>106</v>
      </c>
      <c r="B3" s="41" t="s">
        <v>43</v>
      </c>
      <c r="C3" s="42"/>
      <c r="D3" s="43"/>
    </row>
    <row r="4" spans="1:4" ht="15.75">
      <c r="A4" s="44">
        <v>1</v>
      </c>
      <c r="B4" s="45" t="s">
        <v>44</v>
      </c>
      <c r="C4" s="46" t="s">
        <v>17</v>
      </c>
      <c r="D4" s="43">
        <v>100</v>
      </c>
    </row>
    <row r="5" spans="1:4" ht="15" customHeight="1">
      <c r="A5" s="44">
        <v>2</v>
      </c>
      <c r="B5" s="45" t="s">
        <v>45</v>
      </c>
      <c r="C5" s="46" t="s">
        <v>17</v>
      </c>
      <c r="D5" s="43">
        <v>60</v>
      </c>
    </row>
    <row r="6" spans="1:4" ht="15" customHeight="1">
      <c r="A6" s="44">
        <f aca="true" t="shared" si="0" ref="A6:A19">A5+1</f>
        <v>3</v>
      </c>
      <c r="B6" s="45" t="s">
        <v>47</v>
      </c>
      <c r="C6" s="46" t="s">
        <v>17</v>
      </c>
      <c r="D6" s="43">
        <v>10</v>
      </c>
    </row>
    <row r="7" spans="1:4" ht="15" customHeight="1">
      <c r="A7" s="44">
        <f t="shared" si="0"/>
        <v>4</v>
      </c>
      <c r="B7" s="45" t="s">
        <v>108</v>
      </c>
      <c r="C7" s="46" t="s">
        <v>46</v>
      </c>
      <c r="D7" s="43">
        <v>5</v>
      </c>
    </row>
    <row r="8" spans="1:4" ht="15" customHeight="1">
      <c r="A8" s="44">
        <f t="shared" si="0"/>
        <v>5</v>
      </c>
      <c r="B8" s="45" t="s">
        <v>48</v>
      </c>
      <c r="C8" s="46" t="s">
        <v>17</v>
      </c>
      <c r="D8" s="43">
        <v>500</v>
      </c>
    </row>
    <row r="9" spans="1:4" ht="15" customHeight="1">
      <c r="A9" s="44">
        <f t="shared" si="0"/>
        <v>6</v>
      </c>
      <c r="B9" s="45" t="s">
        <v>128</v>
      </c>
      <c r="C9" s="46" t="s">
        <v>17</v>
      </c>
      <c r="D9" s="43">
        <v>10</v>
      </c>
    </row>
    <row r="10" spans="1:4" ht="15" customHeight="1">
      <c r="A10" s="44">
        <f t="shared" si="0"/>
        <v>7</v>
      </c>
      <c r="B10" s="45" t="s">
        <v>129</v>
      </c>
      <c r="C10" s="47" t="s">
        <v>17</v>
      </c>
      <c r="D10" s="43">
        <v>20</v>
      </c>
    </row>
    <row r="11" spans="1:4" ht="15" customHeight="1">
      <c r="A11" s="44">
        <f t="shared" si="0"/>
        <v>8</v>
      </c>
      <c r="B11" s="45" t="s">
        <v>130</v>
      </c>
      <c r="C11" s="47" t="s">
        <v>17</v>
      </c>
      <c r="D11" s="43">
        <v>15</v>
      </c>
    </row>
    <row r="12" spans="1:4" ht="15.75">
      <c r="A12" s="40" t="s">
        <v>42</v>
      </c>
      <c r="B12" s="48" t="s">
        <v>50</v>
      </c>
      <c r="C12" s="40"/>
      <c r="D12" s="43"/>
    </row>
    <row r="13" spans="1:4" ht="15.75">
      <c r="A13" s="44">
        <f>A11+1</f>
        <v>9</v>
      </c>
      <c r="B13" s="49" t="s">
        <v>51</v>
      </c>
      <c r="C13" s="44" t="s">
        <v>17</v>
      </c>
      <c r="D13" s="43">
        <v>20</v>
      </c>
    </row>
    <row r="14" spans="1:4" ht="15.75" customHeight="1">
      <c r="A14" s="44">
        <f t="shared" si="0"/>
        <v>10</v>
      </c>
      <c r="B14" s="49" t="s">
        <v>102</v>
      </c>
      <c r="C14" s="44" t="s">
        <v>17</v>
      </c>
      <c r="D14" s="43">
        <v>10</v>
      </c>
    </row>
    <row r="15" spans="1:4" ht="17.25" customHeight="1">
      <c r="A15" s="44">
        <f t="shared" si="0"/>
        <v>11</v>
      </c>
      <c r="B15" s="50" t="s">
        <v>52</v>
      </c>
      <c r="C15" s="44" t="s">
        <v>17</v>
      </c>
      <c r="D15" s="43">
        <v>5</v>
      </c>
    </row>
    <row r="16" spans="1:4" ht="17.25" customHeight="1">
      <c r="A16" s="44">
        <f t="shared" si="0"/>
        <v>12</v>
      </c>
      <c r="B16" s="50" t="s">
        <v>53</v>
      </c>
      <c r="C16" s="44" t="s">
        <v>41</v>
      </c>
      <c r="D16" s="43">
        <v>20</v>
      </c>
    </row>
    <row r="17" spans="1:4" ht="17.25" customHeight="1">
      <c r="A17" s="44">
        <f t="shared" si="0"/>
        <v>13</v>
      </c>
      <c r="B17" s="50" t="s">
        <v>103</v>
      </c>
      <c r="C17" s="47" t="s">
        <v>17</v>
      </c>
      <c r="D17" s="43">
        <v>20</v>
      </c>
    </row>
    <row r="18" spans="1:4" ht="17.25" customHeight="1">
      <c r="A18" s="44">
        <f t="shared" si="0"/>
        <v>14</v>
      </c>
      <c r="B18" s="50" t="s">
        <v>104</v>
      </c>
      <c r="C18" s="47" t="s">
        <v>17</v>
      </c>
      <c r="D18" s="43">
        <v>20</v>
      </c>
    </row>
    <row r="19" spans="1:4" ht="13.5" customHeight="1">
      <c r="A19" s="44">
        <f t="shared" si="0"/>
        <v>15</v>
      </c>
      <c r="B19" s="50" t="s">
        <v>105</v>
      </c>
      <c r="C19" s="47" t="s">
        <v>17</v>
      </c>
      <c r="D19" s="43">
        <v>5</v>
      </c>
    </row>
  </sheetData>
  <sheetProtection/>
  <protectedRanges>
    <protectedRange sqref="C1" name="Диапазон1_2"/>
  </protectedRanges>
  <mergeCells count="1">
    <mergeCell ref="A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zoomScale="85" zoomScaleNormal="85" zoomScalePageLayoutView="0" workbookViewId="0" topLeftCell="A1">
      <selection activeCell="B8" sqref="B8"/>
    </sheetView>
  </sheetViews>
  <sheetFormatPr defaultColWidth="9.625" defaultRowHeight="15.75"/>
  <cols>
    <col min="1" max="1" width="5.50390625" style="9" customWidth="1"/>
    <col min="2" max="2" width="68.25390625" style="9" customWidth="1"/>
    <col min="3" max="3" width="7.125" style="9" customWidth="1"/>
    <col min="4" max="4" width="12.25390625" style="10" customWidth="1"/>
    <col min="5" max="16384" width="9.625" style="9" customWidth="1"/>
  </cols>
  <sheetData>
    <row r="1" spans="1:4" s="6" customFormat="1" ht="36" customHeight="1" thickBot="1">
      <c r="A1" s="1"/>
      <c r="B1" s="32" t="s">
        <v>300</v>
      </c>
      <c r="C1" s="33"/>
      <c r="D1" s="20"/>
    </row>
    <row r="2" spans="1:4" ht="36" customHeight="1" thickBot="1">
      <c r="A2" s="25" t="s">
        <v>0</v>
      </c>
      <c r="B2" s="26" t="s">
        <v>62</v>
      </c>
      <c r="C2" s="26" t="s">
        <v>38</v>
      </c>
      <c r="D2" s="22" t="s">
        <v>177</v>
      </c>
    </row>
    <row r="3" spans="1:4" s="6" customFormat="1" ht="36" customHeight="1">
      <c r="A3" s="36">
        <v>1</v>
      </c>
      <c r="B3" s="37" t="s">
        <v>55</v>
      </c>
      <c r="C3" s="38" t="s">
        <v>18</v>
      </c>
      <c r="D3" s="39">
        <v>200</v>
      </c>
    </row>
    <row r="4" spans="1:4" s="6" customFormat="1" ht="36" customHeight="1">
      <c r="A4" s="36">
        <v>2</v>
      </c>
      <c r="B4" s="37" t="s">
        <v>82</v>
      </c>
      <c r="C4" s="38" t="s">
        <v>18</v>
      </c>
      <c r="D4" s="39">
        <v>200</v>
      </c>
    </row>
    <row r="5" spans="1:4" s="6" customFormat="1" ht="36" customHeight="1">
      <c r="A5" s="36">
        <v>3</v>
      </c>
      <c r="B5" s="37" t="s">
        <v>83</v>
      </c>
      <c r="C5" s="38" t="s">
        <v>18</v>
      </c>
      <c r="D5" s="39">
        <v>50</v>
      </c>
    </row>
  </sheetData>
  <sheetProtection/>
  <protectedRanges>
    <protectedRange sqref="C1" name="Диапазон1_2"/>
  </protectedRanges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8" sqref="B8"/>
    </sheetView>
  </sheetViews>
  <sheetFormatPr defaultColWidth="9.625" defaultRowHeight="15.75"/>
  <cols>
    <col min="1" max="1" width="5.50390625" style="9" customWidth="1"/>
    <col min="2" max="2" width="64.625" style="9" customWidth="1"/>
    <col min="3" max="3" width="7.125" style="9" customWidth="1"/>
    <col min="4" max="4" width="12.25390625" style="10" customWidth="1"/>
    <col min="5" max="16384" width="9.625" style="9" customWidth="1"/>
  </cols>
  <sheetData>
    <row r="1" spans="1:4" s="6" customFormat="1" ht="16.5" thickBot="1">
      <c r="A1" s="1"/>
      <c r="B1" s="32" t="s">
        <v>293</v>
      </c>
      <c r="C1" s="33"/>
      <c r="D1" s="20"/>
    </row>
    <row r="2" spans="1:4" ht="16.5" thickBot="1">
      <c r="A2" s="25" t="s">
        <v>0</v>
      </c>
      <c r="B2" s="26" t="s">
        <v>62</v>
      </c>
      <c r="C2" s="26" t="s">
        <v>38</v>
      </c>
      <c r="D2" s="22" t="s">
        <v>177</v>
      </c>
    </row>
    <row r="3" spans="1:4" s="6" customFormat="1" ht="15.75">
      <c r="A3" s="36">
        <v>1</v>
      </c>
      <c r="B3" s="37" t="s">
        <v>91</v>
      </c>
      <c r="C3" s="38" t="s">
        <v>17</v>
      </c>
      <c r="D3" s="39">
        <v>200</v>
      </c>
    </row>
    <row r="4" spans="1:4" s="6" customFormat="1" ht="15.75">
      <c r="A4" s="36">
        <v>2</v>
      </c>
      <c r="B4" s="37" t="s">
        <v>92</v>
      </c>
      <c r="C4" s="38" t="s">
        <v>17</v>
      </c>
      <c r="D4" s="39">
        <v>100</v>
      </c>
    </row>
    <row r="5" spans="1:4" s="6" customFormat="1" ht="15.75">
      <c r="A5" s="36">
        <v>3</v>
      </c>
      <c r="B5" s="37" t="s">
        <v>93</v>
      </c>
      <c r="C5" s="38" t="s">
        <v>17</v>
      </c>
      <c r="D5" s="39">
        <v>500</v>
      </c>
    </row>
    <row r="6" spans="1:4" s="6" customFormat="1" ht="15.75">
      <c r="A6" s="8"/>
      <c r="B6" s="8"/>
      <c r="C6" s="8"/>
      <c r="D6" s="20"/>
    </row>
    <row r="7" spans="1:4" s="6" customFormat="1" ht="15.75">
      <c r="A7" s="9"/>
      <c r="B7" s="9"/>
      <c r="C7" s="9"/>
      <c r="D7" s="20"/>
    </row>
    <row r="8" spans="1:4" s="6" customFormat="1" ht="15.75">
      <c r="A8" s="9"/>
      <c r="B8" s="9"/>
      <c r="C8" s="9"/>
      <c r="D8" s="20"/>
    </row>
    <row r="9" spans="1:4" s="6" customFormat="1" ht="15.75">
      <c r="A9" s="9"/>
      <c r="B9" s="9"/>
      <c r="C9" s="9"/>
      <c r="D9" s="20"/>
    </row>
    <row r="10" spans="1:4" s="6" customFormat="1" ht="15.75">
      <c r="A10" s="2"/>
      <c r="D10" s="20"/>
    </row>
  </sheetData>
  <sheetProtection/>
  <protectedRanges>
    <protectedRange sqref="C1" name="Диапазон1_2"/>
  </protectedRanges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B24" sqref="B24"/>
    </sheetView>
  </sheetViews>
  <sheetFormatPr defaultColWidth="9.625" defaultRowHeight="15.75"/>
  <cols>
    <col min="1" max="1" width="5.50390625" style="9" customWidth="1"/>
    <col min="2" max="2" width="64.625" style="9" customWidth="1"/>
    <col min="3" max="3" width="7.125" style="9" customWidth="1"/>
    <col min="4" max="4" width="12.25390625" style="10" customWidth="1"/>
    <col min="5" max="16384" width="9.625" style="9" customWidth="1"/>
  </cols>
  <sheetData>
    <row r="1" spans="1:4" s="6" customFormat="1" ht="38.25" customHeight="1" thickBot="1">
      <c r="A1" s="1"/>
      <c r="B1" s="32" t="s">
        <v>292</v>
      </c>
      <c r="C1" s="33"/>
      <c r="D1" s="20"/>
    </row>
    <row r="2" spans="1:4" ht="30.75" customHeight="1" thickBot="1">
      <c r="A2" s="25" t="s">
        <v>0</v>
      </c>
      <c r="B2" s="26" t="s">
        <v>62</v>
      </c>
      <c r="C2" s="26" t="s">
        <v>38</v>
      </c>
      <c r="D2" s="22" t="s">
        <v>177</v>
      </c>
    </row>
    <row r="3" spans="1:4" s="6" customFormat="1" ht="30.75" customHeight="1">
      <c r="A3" s="36">
        <v>1</v>
      </c>
      <c r="B3" s="37" t="s">
        <v>107</v>
      </c>
      <c r="C3" s="38" t="s">
        <v>17</v>
      </c>
      <c r="D3" s="39">
        <v>20</v>
      </c>
    </row>
    <row r="4" spans="1:4" s="6" customFormat="1" ht="30.75" customHeight="1">
      <c r="A4" s="36">
        <v>2</v>
      </c>
      <c r="B4" s="37" t="s">
        <v>122</v>
      </c>
      <c r="C4" s="38" t="s">
        <v>17</v>
      </c>
      <c r="D4" s="39">
        <v>50</v>
      </c>
    </row>
  </sheetData>
  <sheetProtection/>
  <protectedRanges>
    <protectedRange sqref="C1" name="Диапазон1_2"/>
  </protectedRanges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of Ministers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Ralica Tuikova</cp:lastModifiedBy>
  <cp:lastPrinted>2015-11-05T10:59:41Z</cp:lastPrinted>
  <dcterms:created xsi:type="dcterms:W3CDTF">2006-01-25T13:32:21Z</dcterms:created>
  <dcterms:modified xsi:type="dcterms:W3CDTF">2015-11-05T11:01:26Z</dcterms:modified>
  <cp:category/>
  <cp:version/>
  <cp:contentType/>
  <cp:contentStatus/>
</cp:coreProperties>
</file>