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35" windowHeight="9240" activeTab="1"/>
  </bookViews>
  <sheets>
    <sheet name="ОП 1" sheetId="1" r:id="rId1"/>
    <sheet name="ОП 2" sheetId="2" r:id="rId2"/>
    <sheet name="Sheet3" sheetId="3" r:id="rId3"/>
  </sheets>
  <definedNames/>
  <calcPr fullCalcOnLoad="1"/>
</workbook>
</file>

<file path=xl/sharedStrings.xml><?xml version="1.0" encoding="utf-8"?>
<sst xmlns="http://schemas.openxmlformats.org/spreadsheetml/2006/main" count="84" uniqueCount="54">
  <si>
    <t>№</t>
  </si>
  <si>
    <t>Бр.</t>
  </si>
  <si>
    <t>Работни постове, предназначение</t>
  </si>
  <si>
    <t>1бр</t>
  </si>
  <si>
    <t>AMX 4 Plus, GEHC</t>
  </si>
  <si>
    <t>2бр</t>
  </si>
  <si>
    <t xml:space="preserve">Мобилен рентгенов апарат за графии  </t>
  </si>
  <si>
    <t>Магнитно-резонансен томограф</t>
  </si>
  <si>
    <t>CT LightSpeed 16 Pro, GEHC</t>
  </si>
  <si>
    <t>16-срезова компютъртомографска система</t>
  </si>
  <si>
    <t>Ортопантомограф и ортоцеф OP100D и OC100D, INSTRUMENTARIUM Imaging, Finland</t>
  </si>
  <si>
    <t>Панорамни зъбни снимки на горна и долна челюст и череп</t>
  </si>
  <si>
    <t>Prodigy Lunar, GEHC</t>
  </si>
  <si>
    <t>Рентгенов остеодензитометър</t>
  </si>
  <si>
    <t>Achilles Express Lunar, GEHC</t>
  </si>
  <si>
    <t>Ултразвуков дензитометър</t>
  </si>
  <si>
    <t>Година на производство</t>
  </si>
  <si>
    <t>февруари 2001г.</t>
  </si>
  <si>
    <t>януари 2004г.</t>
  </si>
  <si>
    <t>август 2001г.</t>
  </si>
  <si>
    <t>февруари 2002г.</t>
  </si>
  <si>
    <t>юли 2001г.</t>
  </si>
  <si>
    <t>2001г.</t>
  </si>
  <si>
    <t>2002г.</t>
  </si>
  <si>
    <t>Мамограф с приставка за директна дигитализация</t>
  </si>
  <si>
    <t xml:space="preserve">Модел, производител </t>
  </si>
  <si>
    <t>Специализирана работна станция</t>
  </si>
  <si>
    <t>Година на инсталация (Пускане в експлоатация)</t>
  </si>
  <si>
    <t>MRI – Signa Exite II 1,5T, GEHC*</t>
  </si>
  <si>
    <t>2008г.</t>
  </si>
  <si>
    <t>2004г</t>
  </si>
  <si>
    <t>Мобилен скопично графичен рентгенов апарат тип С-рамо. Рентгенова диагностика при екстракорпорална литотрипсия</t>
  </si>
  <si>
    <t>OEC Series 9800 SP/GSP , GEHC</t>
  </si>
  <si>
    <t>Специализирана многофункционална работна станцияза постобработка на образи</t>
  </si>
  <si>
    <t>Advantage Worckstation 4.2,GEHC</t>
  </si>
  <si>
    <t>Advantage Worckstation 4.4, GEHC</t>
  </si>
  <si>
    <t xml:space="preserve">Senographe DMR Plus with Senovision, GEHC </t>
  </si>
  <si>
    <t xml:space="preserve"> 1. Компютърен томограф (скенер) </t>
  </si>
  <si>
    <t>2.  Рентгенови апарати</t>
  </si>
  <si>
    <t>Месечна цена за абонаментно поддържане, без ДДС</t>
  </si>
  <si>
    <t>Месечна цена за абонаментно поддържане, с ДДС</t>
  </si>
  <si>
    <t xml:space="preserve">ЗАБЕЛЕЖКИ:     </t>
  </si>
  <si>
    <t>*  Доставка  на необходимите за отремонтиране резервни части се заплаща по доставни цени, /доказва се с копие от доставна фактура/.</t>
  </si>
  <si>
    <t xml:space="preserve">**  Сумата за доставка на резервни части се формира като разлика от общата стойност на поръчката,  до 70 000 лв без ДДС за обособена позиция, намалена със сумата, оферирана от Участника за годишно абонаментно сервизно поддържане.      </t>
  </si>
  <si>
    <t xml:space="preserve">*** В предложенията на участниците,  цената на абонаментното  сервизно поддържане, трябва да не надвишава 40% от прогнозната стойност /70 000лв без ДДС за обособена позиция/.      </t>
  </si>
  <si>
    <t xml:space="preserve">**** Резервните части трябва да са нови или рециклирани /придружени със сертификат/, като предложението за това, дали да се закупят нови или рециклирани части следва да се съдържа в сервизния протокол на сервизните инженери и да е придружено с мотивировка.     </t>
  </si>
  <si>
    <t>Обособена позиция І. „Абонаментно сервизно поддържане  с доставка на резервни части  на Магнитно-резонансен томограф"</t>
  </si>
  <si>
    <t>Обособена позиция ІІ.„Абонаментно сервизно поддържане  с доставка на резервни части  на Компютърен томограф (скенер) и Рентгенови апарати"</t>
  </si>
  <si>
    <t>“Абонаментно сервизно поддържане на апаратура за образна диагностика  в Университетска болница „Лозенец”, с доставка на резервни части”</t>
  </si>
  <si>
    <t xml:space="preserve">Ценово  предложение за оособена позиция №1 (към Приложение № 3) </t>
  </si>
  <si>
    <t>Обхватът и основните параметри на обществената поръчка с предмет: „Абонаментно сервизно поддържане на апаратура за образна диагностика  в Университетска болница „Лозенец”, с доставка на резервни части”   включват ежемесечно абонаментно сервизно поддържане чрез периодични прегледи на апаратурата  и доставка на резервни части по писмени заявки на Възложителя (при необходимост).</t>
  </si>
  <si>
    <t xml:space="preserve">Ценово  предложение за оособена позиция №2 (към Приложение № 3) </t>
  </si>
  <si>
    <t>Общо:</t>
  </si>
  <si>
    <t xml:space="preserve">**  Сумата за доставка на резервни части се формира като разлика от общата стойност на поръчката, 
 до 70 000 лв без ДДС за обособена позиция, намалена със сумата, оферирана от Участника за годишно абонаментно сервизно поддържане.      </t>
  </si>
</sst>
</file>

<file path=xl/styles.xml><?xml version="1.0" encoding="utf-8"?>
<styleSheet xmlns="http://schemas.openxmlformats.org/spreadsheetml/2006/main">
  <numFmts count="2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39">
    <font>
      <sz val="10"/>
      <name val="Arial"/>
      <family val="0"/>
    </font>
    <font>
      <sz val="8"/>
      <name val="Arial"/>
      <family val="2"/>
    </font>
    <font>
      <b/>
      <sz val="12"/>
      <name val="Times New Roman"/>
      <family val="1"/>
    </font>
    <font>
      <b/>
      <sz val="12"/>
      <name val="Arial"/>
      <family val="2"/>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Alignment="1">
      <alignment/>
    </xf>
    <xf numFmtId="0" fontId="3" fillId="33" borderId="10" xfId="0" applyFont="1" applyFill="1" applyBorder="1" applyAlignment="1">
      <alignmen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right" vertical="center" wrapText="1"/>
    </xf>
    <xf numFmtId="0" fontId="2" fillId="33" borderId="10" xfId="0" applyFont="1" applyFill="1" applyBorder="1" applyAlignment="1">
      <alignment vertical="center" wrapText="1"/>
    </xf>
    <xf numFmtId="0" fontId="3" fillId="0" borderId="0" xfId="0" applyFont="1" applyBorder="1" applyAlignment="1">
      <alignment vertical="center"/>
    </xf>
    <xf numFmtId="0" fontId="2" fillId="0" borderId="10" xfId="0" applyFont="1" applyBorder="1" applyAlignment="1">
      <alignment vertical="center" wrapText="1"/>
    </xf>
    <xf numFmtId="0" fontId="2" fillId="0" borderId="0" xfId="0" applyFont="1" applyBorder="1" applyAlignment="1">
      <alignment vertical="center"/>
    </xf>
    <xf numFmtId="0" fontId="2" fillId="34" borderId="10" xfId="0" applyFont="1" applyFill="1" applyBorder="1" applyAlignment="1">
      <alignment vertical="center" wrapText="1"/>
    </xf>
    <xf numFmtId="0" fontId="3" fillId="0" borderId="10" xfId="0" applyFont="1" applyBorder="1" applyAlignment="1">
      <alignment vertical="center"/>
    </xf>
    <xf numFmtId="0" fontId="2" fillId="0" borderId="10" xfId="0" applyFont="1" applyFill="1" applyBorder="1" applyAlignment="1">
      <alignment vertical="center" wrapText="1"/>
    </xf>
    <xf numFmtId="0" fontId="2" fillId="0" borderId="10" xfId="0" applyFont="1" applyBorder="1" applyAlignment="1">
      <alignment horizontal="right" vertical="center"/>
    </xf>
    <xf numFmtId="0" fontId="2" fillId="0" borderId="10" xfId="0" applyFont="1" applyBorder="1" applyAlignment="1">
      <alignment horizontal="right" vertical="center" wrapText="1"/>
    </xf>
    <xf numFmtId="17" fontId="2" fillId="0" borderId="10" xfId="0" applyNumberFormat="1" applyFont="1" applyBorder="1" applyAlignment="1">
      <alignment horizontal="right" vertical="center" wrapText="1"/>
    </xf>
    <xf numFmtId="0" fontId="2" fillId="0" borderId="10" xfId="0" applyFont="1" applyFill="1" applyBorder="1" applyAlignment="1">
      <alignment horizontal="right" vertical="center" wrapText="1"/>
    </xf>
    <xf numFmtId="0" fontId="3" fillId="0" borderId="0" xfId="0" applyFont="1" applyBorder="1" applyAlignment="1">
      <alignment horizontal="righ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2" fontId="2" fillId="0" borderId="10" xfId="0" applyNumberFormat="1" applyFont="1" applyBorder="1" applyAlignment="1">
      <alignment vertical="center" wrapText="1"/>
    </xf>
    <xf numFmtId="0" fontId="2" fillId="33" borderId="10" xfId="0" applyFont="1" applyFill="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34" borderId="10" xfId="0" applyFont="1" applyFill="1" applyBorder="1" applyAlignment="1">
      <alignment vertical="center" wrapText="1"/>
    </xf>
    <xf numFmtId="0" fontId="3" fillId="34" borderId="10" xfId="0" applyFont="1" applyFill="1" applyBorder="1" applyAlignment="1">
      <alignment vertical="center" wrapText="1"/>
    </xf>
    <xf numFmtId="0" fontId="4" fillId="0" borderId="0" xfId="0" applyFont="1" applyBorder="1" applyAlignment="1">
      <alignment horizontal="center" vertical="center" wrapText="1"/>
    </xf>
    <xf numFmtId="0" fontId="2" fillId="34" borderId="11" xfId="0" applyFont="1" applyFill="1" applyBorder="1" applyAlignment="1">
      <alignment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2" fillId="0" borderId="0" xfId="0" applyFont="1" applyBorder="1" applyAlignment="1">
      <alignment horizontal="right" vertical="center" wrapText="1"/>
    </xf>
    <xf numFmtId="0" fontId="3" fillId="0" borderId="10" xfId="0" applyFont="1" applyBorder="1" applyAlignment="1">
      <alignment horizontal="center" vertical="center"/>
    </xf>
    <xf numFmtId="2" fontId="3" fillId="0" borderId="10" xfId="0" applyNumberFormat="1" applyFont="1" applyBorder="1" applyAlignment="1">
      <alignment vertical="center"/>
    </xf>
    <xf numFmtId="0" fontId="2" fillId="0" borderId="10" xfId="0" applyFont="1" applyBorder="1" applyAlignment="1">
      <alignment horizontal="center" vertical="center"/>
    </xf>
    <xf numFmtId="2" fontId="2" fillId="0" borderId="10"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zoomScale="80" zoomScaleNormal="80" zoomScalePageLayoutView="0" workbookViewId="0" topLeftCell="A1">
      <selection activeCell="K14" sqref="K14"/>
    </sheetView>
  </sheetViews>
  <sheetFormatPr defaultColWidth="9.140625" defaultRowHeight="12.75"/>
  <cols>
    <col min="1" max="1" width="2.28125" style="5" customWidth="1"/>
    <col min="2" max="2" width="3.421875" style="5" customWidth="1"/>
    <col min="3" max="3" width="40.421875" style="5" customWidth="1"/>
    <col min="4" max="4" width="18.57421875" style="15" customWidth="1"/>
    <col min="5" max="5" width="14.00390625" style="16" customWidth="1"/>
    <col min="6" max="6" width="6.00390625" style="17" customWidth="1"/>
    <col min="7" max="7" width="45.00390625" style="5" customWidth="1"/>
    <col min="8" max="9" width="14.421875" style="5" customWidth="1"/>
    <col min="10" max="16384" width="9.140625" style="5" customWidth="1"/>
  </cols>
  <sheetData>
    <row r="1" spans="1:9" ht="15.75" customHeight="1">
      <c r="A1" s="25" t="s">
        <v>49</v>
      </c>
      <c r="B1" s="25"/>
      <c r="C1" s="25"/>
      <c r="D1" s="25"/>
      <c r="E1" s="25"/>
      <c r="F1" s="25"/>
      <c r="G1" s="25"/>
      <c r="H1" s="25"/>
      <c r="I1" s="25"/>
    </row>
    <row r="2" spans="1:9" ht="42" customHeight="1">
      <c r="A2" s="25" t="s">
        <v>48</v>
      </c>
      <c r="B2" s="25"/>
      <c r="C2" s="25"/>
      <c r="D2" s="25"/>
      <c r="E2" s="25"/>
      <c r="F2" s="25"/>
      <c r="G2" s="25"/>
      <c r="H2" s="25"/>
      <c r="I2" s="25"/>
    </row>
    <row r="3" spans="1:9" ht="15.75" customHeight="1">
      <c r="A3" s="21"/>
      <c r="B3" s="21"/>
      <c r="C3" s="21"/>
      <c r="D3" s="21"/>
      <c r="E3" s="21"/>
      <c r="F3" s="21"/>
      <c r="G3" s="21"/>
      <c r="H3" s="21"/>
      <c r="I3" s="21"/>
    </row>
    <row r="4" spans="1:9" ht="15.75" customHeight="1">
      <c r="A4" s="21"/>
      <c r="B4" s="21"/>
      <c r="C4" s="21"/>
      <c r="D4" s="21"/>
      <c r="E4" s="21"/>
      <c r="F4" s="21"/>
      <c r="G4" s="21"/>
      <c r="H4" s="21"/>
      <c r="I4" s="21"/>
    </row>
    <row r="5" spans="1:9" ht="94.5">
      <c r="A5" s="1"/>
      <c r="B5" s="19" t="s">
        <v>0</v>
      </c>
      <c r="C5" s="2" t="s">
        <v>25</v>
      </c>
      <c r="D5" s="2" t="s">
        <v>16</v>
      </c>
      <c r="E5" s="3" t="s">
        <v>27</v>
      </c>
      <c r="F5" s="4" t="s">
        <v>1</v>
      </c>
      <c r="G5" s="2" t="s">
        <v>2</v>
      </c>
      <c r="H5" s="2" t="s">
        <v>39</v>
      </c>
      <c r="I5" s="2" t="s">
        <v>40</v>
      </c>
    </row>
    <row r="6" spans="1:13" ht="35.25" customHeight="1">
      <c r="A6" s="23" t="s">
        <v>46</v>
      </c>
      <c r="B6" s="24"/>
      <c r="C6" s="24"/>
      <c r="D6" s="24"/>
      <c r="E6" s="24"/>
      <c r="F6" s="24"/>
      <c r="G6" s="24"/>
      <c r="H6" s="8"/>
      <c r="I6" s="8"/>
      <c r="J6" s="22"/>
      <c r="K6" s="7"/>
      <c r="L6" s="7"/>
      <c r="M6" s="7"/>
    </row>
    <row r="7" spans="1:9" ht="23.25" customHeight="1">
      <c r="A7" s="9"/>
      <c r="B7" s="10">
        <v>1</v>
      </c>
      <c r="C7" s="6" t="s">
        <v>28</v>
      </c>
      <c r="D7" s="11" t="s">
        <v>17</v>
      </c>
      <c r="E7" s="12" t="s">
        <v>22</v>
      </c>
      <c r="F7" s="6" t="s">
        <v>3</v>
      </c>
      <c r="G7" s="6" t="s">
        <v>7</v>
      </c>
      <c r="H7" s="18"/>
      <c r="I7" s="18">
        <f>H7*1.2</f>
        <v>0</v>
      </c>
    </row>
    <row r="8" spans="1:9" ht="47.25">
      <c r="A8" s="10"/>
      <c r="B8" s="10">
        <v>2</v>
      </c>
      <c r="C8" s="6" t="s">
        <v>35</v>
      </c>
      <c r="D8" s="11" t="s">
        <v>29</v>
      </c>
      <c r="E8" s="11" t="s">
        <v>29</v>
      </c>
      <c r="F8" s="6" t="s">
        <v>3</v>
      </c>
      <c r="G8" s="6" t="s">
        <v>33</v>
      </c>
      <c r="H8" s="18"/>
      <c r="I8" s="18">
        <f>H8*1.2</f>
        <v>0</v>
      </c>
    </row>
    <row r="9" spans="1:9" ht="15.75">
      <c r="A9" s="32" t="s">
        <v>52</v>
      </c>
      <c r="B9" s="32"/>
      <c r="C9" s="32"/>
      <c r="D9" s="32"/>
      <c r="E9" s="32"/>
      <c r="F9" s="32"/>
      <c r="G9" s="32"/>
      <c r="H9" s="33">
        <f>SUM(H7:H8)</f>
        <v>0</v>
      </c>
      <c r="I9" s="33">
        <f>H9*1.2</f>
        <v>0</v>
      </c>
    </row>
    <row r="10" spans="1:7" s="7" customFormat="1" ht="88.5" customHeight="1">
      <c r="A10" s="29" t="s">
        <v>50</v>
      </c>
      <c r="B10" s="29"/>
      <c r="C10" s="29"/>
      <c r="D10" s="29"/>
      <c r="E10" s="29"/>
      <c r="F10" s="29"/>
      <c r="G10" s="29"/>
    </row>
    <row r="11" spans="4:6" s="7" customFormat="1" ht="15.75">
      <c r="D11" s="30"/>
      <c r="E11" s="31"/>
      <c r="F11" s="21"/>
    </row>
    <row r="12" spans="1:7" s="7" customFormat="1" ht="15.75">
      <c r="A12" s="29" t="s">
        <v>41</v>
      </c>
      <c r="B12" s="29"/>
      <c r="C12" s="29"/>
      <c r="D12" s="29"/>
      <c r="E12" s="29"/>
      <c r="F12" s="29"/>
      <c r="G12" s="29"/>
    </row>
    <row r="13" spans="1:7" s="7" customFormat="1" ht="29.25" customHeight="1">
      <c r="A13" s="29" t="s">
        <v>42</v>
      </c>
      <c r="B13" s="29"/>
      <c r="C13" s="29"/>
      <c r="D13" s="29"/>
      <c r="E13" s="29"/>
      <c r="F13" s="29"/>
      <c r="G13" s="29"/>
    </row>
    <row r="14" spans="1:7" s="7" customFormat="1" ht="45.75" customHeight="1">
      <c r="A14" s="29" t="s">
        <v>43</v>
      </c>
      <c r="B14" s="29"/>
      <c r="C14" s="29"/>
      <c r="D14" s="29"/>
      <c r="E14" s="29"/>
      <c r="F14" s="29"/>
      <c r="G14" s="29"/>
    </row>
    <row r="15" spans="1:7" s="7" customFormat="1" ht="45.75" customHeight="1">
      <c r="A15" s="29" t="s">
        <v>44</v>
      </c>
      <c r="B15" s="29"/>
      <c r="C15" s="29"/>
      <c r="D15" s="29"/>
      <c r="E15" s="29"/>
      <c r="F15" s="29"/>
      <c r="G15" s="29"/>
    </row>
    <row r="16" spans="1:7" s="7" customFormat="1" ht="46.5" customHeight="1">
      <c r="A16" s="29" t="s">
        <v>45</v>
      </c>
      <c r="B16" s="29"/>
      <c r="C16" s="29"/>
      <c r="D16" s="29"/>
      <c r="E16" s="29"/>
      <c r="F16" s="29"/>
      <c r="G16" s="29"/>
    </row>
    <row r="17" ht="15.75">
      <c r="B17" s="20"/>
    </row>
  </sheetData>
  <sheetProtection/>
  <mergeCells count="10">
    <mergeCell ref="A14:G14"/>
    <mergeCell ref="A15:G15"/>
    <mergeCell ref="A16:G16"/>
    <mergeCell ref="A9:G9"/>
    <mergeCell ref="A10:G10"/>
    <mergeCell ref="A12:G12"/>
    <mergeCell ref="A13:G13"/>
    <mergeCell ref="A6:G6"/>
    <mergeCell ref="A2:I2"/>
    <mergeCell ref="A1:I1"/>
  </mergeCells>
  <printOptions/>
  <pageMargins left="0.31496062992125984" right="0.31496062992125984" top="0.31496062992125984" bottom="0.31496062992125984" header="0.2362204724409449" footer="0.2362204724409449"/>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J25"/>
  <sheetViews>
    <sheetView tabSelected="1" zoomScalePageLayoutView="0" workbookViewId="0" topLeftCell="A10">
      <selection activeCell="A1" sqref="A1:IV16384"/>
    </sheetView>
  </sheetViews>
  <sheetFormatPr defaultColWidth="9.140625" defaultRowHeight="12.75"/>
  <cols>
    <col min="1" max="1" width="2.28125" style="7" customWidth="1"/>
    <col min="2" max="2" width="3.421875" style="7" customWidth="1"/>
    <col min="3" max="3" width="30.28125" style="7" customWidth="1"/>
    <col min="4" max="4" width="15.140625" style="30" customWidth="1"/>
    <col min="5" max="5" width="12.8515625" style="31" customWidth="1"/>
    <col min="6" max="6" width="6.00390625" style="21" customWidth="1"/>
    <col min="7" max="7" width="45.00390625" style="7" customWidth="1"/>
    <col min="8" max="9" width="14.421875" style="7" customWidth="1"/>
    <col min="10" max="16384" width="9.140625" style="7" customWidth="1"/>
  </cols>
  <sheetData>
    <row r="1" spans="1:9" ht="15.75">
      <c r="A1" s="37" t="s">
        <v>51</v>
      </c>
      <c r="B1" s="37"/>
      <c r="C1" s="37"/>
      <c r="D1" s="37"/>
      <c r="E1" s="37"/>
      <c r="F1" s="37"/>
      <c r="G1" s="37"/>
      <c r="H1" s="37"/>
      <c r="I1" s="37"/>
    </row>
    <row r="2" spans="1:9" ht="42" customHeight="1">
      <c r="A2" s="37" t="s">
        <v>48</v>
      </c>
      <c r="B2" s="37"/>
      <c r="C2" s="37"/>
      <c r="D2" s="37"/>
      <c r="E2" s="37"/>
      <c r="F2" s="37"/>
      <c r="G2" s="37"/>
      <c r="H2" s="37"/>
      <c r="I2" s="37"/>
    </row>
    <row r="3" spans="1:9" ht="15.75">
      <c r="A3" s="21"/>
      <c r="B3" s="21"/>
      <c r="C3" s="21"/>
      <c r="D3" s="21"/>
      <c r="E3" s="21"/>
      <c r="G3" s="21"/>
      <c r="H3" s="21"/>
      <c r="I3" s="21"/>
    </row>
    <row r="4" spans="1:9" ht="15.75">
      <c r="A4" s="21"/>
      <c r="B4" s="21"/>
      <c r="C4" s="21"/>
      <c r="D4" s="21"/>
      <c r="E4" s="21"/>
      <c r="G4" s="21"/>
      <c r="H4" s="21"/>
      <c r="I4" s="21"/>
    </row>
    <row r="5" spans="1:9" ht="94.5">
      <c r="A5" s="19"/>
      <c r="B5" s="19" t="s">
        <v>0</v>
      </c>
      <c r="C5" s="2" t="s">
        <v>25</v>
      </c>
      <c r="D5" s="2" t="s">
        <v>16</v>
      </c>
      <c r="E5" s="3" t="s">
        <v>27</v>
      </c>
      <c r="F5" s="4" t="s">
        <v>1</v>
      </c>
      <c r="G5" s="2" t="s">
        <v>2</v>
      </c>
      <c r="H5" s="2" t="s">
        <v>39</v>
      </c>
      <c r="I5" s="2" t="s">
        <v>40</v>
      </c>
    </row>
    <row r="6" spans="1:10" ht="15.75">
      <c r="A6" s="23" t="s">
        <v>47</v>
      </c>
      <c r="B6" s="23"/>
      <c r="C6" s="23"/>
      <c r="D6" s="23"/>
      <c r="E6" s="23"/>
      <c r="F6" s="23"/>
      <c r="G6" s="23"/>
      <c r="H6" s="8"/>
      <c r="I6" s="8"/>
      <c r="J6" s="22"/>
    </row>
    <row r="7" spans="1:9" ht="15.75">
      <c r="A7" s="26" t="s">
        <v>37</v>
      </c>
      <c r="B7" s="27"/>
      <c r="C7" s="27"/>
      <c r="D7" s="27"/>
      <c r="E7" s="27"/>
      <c r="F7" s="27"/>
      <c r="G7" s="28"/>
      <c r="H7" s="8"/>
      <c r="I7" s="8"/>
    </row>
    <row r="8" spans="1:9" ht="31.5">
      <c r="A8" s="10"/>
      <c r="B8" s="6">
        <v>1</v>
      </c>
      <c r="C8" s="6" t="s">
        <v>8</v>
      </c>
      <c r="D8" s="12" t="s">
        <v>18</v>
      </c>
      <c r="E8" s="12" t="s">
        <v>30</v>
      </c>
      <c r="F8" s="6" t="s">
        <v>3</v>
      </c>
      <c r="G8" s="6" t="s">
        <v>9</v>
      </c>
      <c r="H8" s="18"/>
      <c r="I8" s="18">
        <f>H8*1.2</f>
        <v>0</v>
      </c>
    </row>
    <row r="9" spans="1:9" ht="31.5">
      <c r="A9" s="10"/>
      <c r="B9" s="10">
        <v>2</v>
      </c>
      <c r="C9" s="6" t="s">
        <v>34</v>
      </c>
      <c r="D9" s="12" t="s">
        <v>30</v>
      </c>
      <c r="E9" s="12" t="s">
        <v>30</v>
      </c>
      <c r="F9" s="6" t="s">
        <v>3</v>
      </c>
      <c r="G9" s="6" t="s">
        <v>26</v>
      </c>
      <c r="H9" s="18"/>
      <c r="I9" s="18">
        <f>H9*1.2</f>
        <v>0</v>
      </c>
    </row>
    <row r="10" spans="1:9" ht="15.75">
      <c r="A10" s="26" t="s">
        <v>38</v>
      </c>
      <c r="B10" s="27"/>
      <c r="C10" s="27"/>
      <c r="D10" s="27"/>
      <c r="E10" s="27"/>
      <c r="F10" s="27"/>
      <c r="G10" s="28"/>
      <c r="H10" s="8"/>
      <c r="I10" s="8"/>
    </row>
    <row r="11" spans="1:9" ht="31.5">
      <c r="A11" s="10"/>
      <c r="B11" s="6">
        <v>2</v>
      </c>
      <c r="C11" s="6" t="s">
        <v>36</v>
      </c>
      <c r="D11" s="12" t="s">
        <v>19</v>
      </c>
      <c r="E11" s="12" t="s">
        <v>22</v>
      </c>
      <c r="F11" s="6" t="s">
        <v>3</v>
      </c>
      <c r="G11" s="6" t="s">
        <v>24</v>
      </c>
      <c r="H11" s="18"/>
      <c r="I11" s="18">
        <f aca="true" t="shared" si="0" ref="I11:I16">H11*1.2</f>
        <v>0</v>
      </c>
    </row>
    <row r="12" spans="1:9" ht="31.5">
      <c r="A12" s="10"/>
      <c r="B12" s="6">
        <v>3</v>
      </c>
      <c r="C12" s="6" t="s">
        <v>4</v>
      </c>
      <c r="D12" s="13" t="s">
        <v>20</v>
      </c>
      <c r="E12" s="12" t="s">
        <v>23</v>
      </c>
      <c r="F12" s="6" t="s">
        <v>5</v>
      </c>
      <c r="G12" s="6" t="s">
        <v>6</v>
      </c>
      <c r="H12" s="18"/>
      <c r="I12" s="18">
        <f t="shared" si="0"/>
        <v>0</v>
      </c>
    </row>
    <row r="13" spans="1:9" ht="63">
      <c r="A13" s="10"/>
      <c r="B13" s="6">
        <v>4</v>
      </c>
      <c r="C13" s="10" t="s">
        <v>32</v>
      </c>
      <c r="D13" s="14" t="s">
        <v>21</v>
      </c>
      <c r="E13" s="14"/>
      <c r="F13" s="6" t="s">
        <v>3</v>
      </c>
      <c r="G13" s="6" t="s">
        <v>31</v>
      </c>
      <c r="H13" s="18"/>
      <c r="I13" s="18">
        <f t="shared" si="0"/>
        <v>0</v>
      </c>
    </row>
    <row r="14" spans="1:9" ht="78.75">
      <c r="A14" s="10"/>
      <c r="B14" s="6">
        <v>5</v>
      </c>
      <c r="C14" s="6" t="s">
        <v>10</v>
      </c>
      <c r="D14" s="12" t="s">
        <v>18</v>
      </c>
      <c r="E14" s="12"/>
      <c r="F14" s="6" t="s">
        <v>3</v>
      </c>
      <c r="G14" s="6" t="s">
        <v>11</v>
      </c>
      <c r="H14" s="18"/>
      <c r="I14" s="18">
        <f t="shared" si="0"/>
        <v>0</v>
      </c>
    </row>
    <row r="15" spans="1:9" ht="15.75">
      <c r="A15" s="10"/>
      <c r="B15" s="6">
        <v>6</v>
      </c>
      <c r="C15" s="6" t="s">
        <v>12</v>
      </c>
      <c r="D15" s="11" t="s">
        <v>21</v>
      </c>
      <c r="E15" s="12"/>
      <c r="F15" s="6" t="s">
        <v>3</v>
      </c>
      <c r="G15" s="6" t="s">
        <v>13</v>
      </c>
      <c r="H15" s="18"/>
      <c r="I15" s="18">
        <f t="shared" si="0"/>
        <v>0</v>
      </c>
    </row>
    <row r="16" spans="1:9" ht="31.5">
      <c r="A16" s="10"/>
      <c r="B16" s="7">
        <v>7</v>
      </c>
      <c r="C16" s="6" t="s">
        <v>14</v>
      </c>
      <c r="D16" s="12" t="s">
        <v>21</v>
      </c>
      <c r="E16" s="12"/>
      <c r="F16" s="6" t="s">
        <v>3</v>
      </c>
      <c r="G16" s="6" t="s">
        <v>15</v>
      </c>
      <c r="H16" s="18"/>
      <c r="I16" s="18">
        <f t="shared" si="0"/>
        <v>0</v>
      </c>
    </row>
    <row r="17" spans="1:9" ht="15.75">
      <c r="A17" s="34" t="s">
        <v>52</v>
      </c>
      <c r="B17" s="34"/>
      <c r="C17" s="34"/>
      <c r="D17" s="34"/>
      <c r="E17" s="34"/>
      <c r="F17" s="34"/>
      <c r="G17" s="34"/>
      <c r="H17" s="35">
        <f>SUM(H8:H16)</f>
        <v>0</v>
      </c>
      <c r="I17" s="35">
        <f>H17*1.2</f>
        <v>0</v>
      </c>
    </row>
    <row r="18" spans="1:7" ht="73.5" customHeight="1">
      <c r="A18" s="29" t="s">
        <v>50</v>
      </c>
      <c r="B18" s="29"/>
      <c r="C18" s="29"/>
      <c r="D18" s="29"/>
      <c r="E18" s="29"/>
      <c r="F18" s="29"/>
      <c r="G18" s="29"/>
    </row>
    <row r="20" spans="1:7" ht="15.75">
      <c r="A20" s="29" t="s">
        <v>41</v>
      </c>
      <c r="B20" s="29"/>
      <c r="C20" s="29"/>
      <c r="D20" s="29"/>
      <c r="E20" s="29"/>
      <c r="F20" s="29"/>
      <c r="G20" s="29"/>
    </row>
    <row r="21" spans="1:7" ht="42" customHeight="1">
      <c r="A21" s="29" t="s">
        <v>42</v>
      </c>
      <c r="B21" s="29"/>
      <c r="C21" s="29"/>
      <c r="D21" s="29"/>
      <c r="E21" s="29"/>
      <c r="F21" s="29"/>
      <c r="G21" s="29"/>
    </row>
    <row r="22" spans="1:7" ht="54.75" customHeight="1">
      <c r="A22" s="29" t="s">
        <v>53</v>
      </c>
      <c r="B22" s="29"/>
      <c r="C22" s="29"/>
      <c r="D22" s="29"/>
      <c r="E22" s="29"/>
      <c r="F22" s="29"/>
      <c r="G22" s="29"/>
    </row>
    <row r="23" spans="1:7" ht="38.25" customHeight="1">
      <c r="A23" s="29" t="s">
        <v>44</v>
      </c>
      <c r="B23" s="29"/>
      <c r="C23" s="29"/>
      <c r="D23" s="29"/>
      <c r="E23" s="29"/>
      <c r="F23" s="29"/>
      <c r="G23" s="29"/>
    </row>
    <row r="24" spans="1:7" ht="58.5" customHeight="1">
      <c r="A24" s="29" t="s">
        <v>45</v>
      </c>
      <c r="B24" s="29"/>
      <c r="C24" s="29"/>
      <c r="D24" s="29"/>
      <c r="E24" s="29"/>
      <c r="F24" s="29"/>
      <c r="G24" s="29"/>
    </row>
    <row r="25" ht="15.75">
      <c r="B25" s="36"/>
    </row>
  </sheetData>
  <sheetProtection/>
  <mergeCells count="12">
    <mergeCell ref="A24:G24"/>
    <mergeCell ref="A17:G17"/>
    <mergeCell ref="A18:G18"/>
    <mergeCell ref="A20:G20"/>
    <mergeCell ref="A21:G21"/>
    <mergeCell ref="A22:G22"/>
    <mergeCell ref="A23:G23"/>
    <mergeCell ref="A1:I1"/>
    <mergeCell ref="A2:I2"/>
    <mergeCell ref="A6:G6"/>
    <mergeCell ref="A7:G7"/>
    <mergeCell ref="A10:G10"/>
  </mergeCells>
  <printOptions/>
  <pageMargins left="0" right="0" top="0" bottom="0"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Dimitrova</dc:creator>
  <cp:keywords/>
  <dc:description/>
  <cp:lastModifiedBy>Elena Dimitrova</cp:lastModifiedBy>
  <cp:lastPrinted>2018-04-25T13:13:27Z</cp:lastPrinted>
  <dcterms:created xsi:type="dcterms:W3CDTF">1996-10-14T23:33:28Z</dcterms:created>
  <dcterms:modified xsi:type="dcterms:W3CDTF">2018-04-25T13:13:53Z</dcterms:modified>
  <cp:category/>
  <cp:version/>
  <cp:contentType/>
  <cp:contentStatus/>
</cp:coreProperties>
</file>