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8325" tabRatio="858" activeTab="3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  <sheet name="XVI" sheetId="16" r:id="rId16"/>
    <sheet name="XVII" sheetId="17" r:id="rId17"/>
    <sheet name="XVIII" sheetId="18" r:id="rId18"/>
    <sheet name="XIX" sheetId="19" r:id="rId19"/>
    <sheet name="XX" sheetId="20" r:id="rId20"/>
    <sheet name="XXI" sheetId="21" r:id="rId21"/>
    <sheet name="XXII" sheetId="22" r:id="rId22"/>
    <sheet name="XXIII" sheetId="23" r:id="rId23"/>
    <sheet name="XXIV" sheetId="24" r:id="rId24"/>
    <sheet name="XXV" sheetId="25" r:id="rId25"/>
    <sheet name="XXVI" sheetId="26" r:id="rId26"/>
    <sheet name="XXVII" sheetId="27" r:id="rId27"/>
    <sheet name="XXVIII" sheetId="28" r:id="rId28"/>
    <sheet name="XXIX" sheetId="29" r:id="rId29"/>
    <sheet name="XXX" sheetId="30" r:id="rId30"/>
    <sheet name="XXXI" sheetId="31" r:id="rId31"/>
    <sheet name="XXXII" sheetId="32" r:id="rId32"/>
    <sheet name="XXXIII" sheetId="33" r:id="rId33"/>
    <sheet name="XXXIV" sheetId="34" r:id="rId34"/>
    <sheet name="XXXV" sheetId="35" r:id="rId35"/>
    <sheet name="XXXVI" sheetId="36" r:id="rId36"/>
  </sheets>
  <definedNames/>
  <calcPr fullCalcOnLoad="1"/>
</workbook>
</file>

<file path=xl/sharedStrings.xml><?xml version="1.0" encoding="utf-8"?>
<sst xmlns="http://schemas.openxmlformats.org/spreadsheetml/2006/main" count="1771" uniqueCount="873">
  <si>
    <t>Наименование</t>
  </si>
  <si>
    <t>Мярка</t>
  </si>
  <si>
    <t>Протромбиново време - реактив</t>
  </si>
  <si>
    <t xml:space="preserve">АПТТ </t>
  </si>
  <si>
    <t>Тромбиново време</t>
  </si>
  <si>
    <t>АТ ІІІ</t>
  </si>
  <si>
    <t xml:space="preserve">Протеин Ц </t>
  </si>
  <si>
    <t xml:space="preserve">Протеин Ес </t>
  </si>
  <si>
    <t>АПСР/ ф.V Лайден</t>
  </si>
  <si>
    <t>Хепарин /UFH-LMWH/</t>
  </si>
  <si>
    <t>Фон Вилебранд фактор</t>
  </si>
  <si>
    <t>Антиплазмин</t>
  </si>
  <si>
    <t xml:space="preserve">Калциев двухлорид </t>
  </si>
  <si>
    <t>Десорб У.</t>
  </si>
  <si>
    <t>Оурен-вероналов буфер</t>
  </si>
  <si>
    <t>Фактор ІІ</t>
  </si>
  <si>
    <t>Фактор XIIІ</t>
  </si>
  <si>
    <t>Фактор V</t>
  </si>
  <si>
    <t>Фактор VII</t>
  </si>
  <si>
    <t>Фактор VIII</t>
  </si>
  <si>
    <t>Фактор IX</t>
  </si>
  <si>
    <t>Фактор X</t>
  </si>
  <si>
    <t>Фактор XI</t>
  </si>
  <si>
    <t>Фактор XII</t>
  </si>
  <si>
    <t>ФФВ калибратор</t>
  </si>
  <si>
    <t>Уникалибратор</t>
  </si>
  <si>
    <t>Куолити HBPM/LMWH</t>
  </si>
  <si>
    <t>Калибратор HBPM/LMWH</t>
  </si>
  <si>
    <t>Лиатест Д - Димер</t>
  </si>
  <si>
    <t xml:space="preserve">Лиатест контрол </t>
  </si>
  <si>
    <t>ФДП</t>
  </si>
  <si>
    <t>Фибрин мономер</t>
  </si>
  <si>
    <t>Магнитни бъркалки</t>
  </si>
  <si>
    <t>Затворена система за вземане на кръв</t>
  </si>
  <si>
    <t>острие за накапване /ДКК/</t>
  </si>
  <si>
    <t>Реагент APTEM</t>
  </si>
  <si>
    <t>Реагент EXTEM</t>
  </si>
  <si>
    <t>Реагент FIBTEM</t>
  </si>
  <si>
    <t>Реагент HEPTEM</t>
  </si>
  <si>
    <t>Реагент INTEM</t>
  </si>
  <si>
    <t>Връхчета за авт. пипета 320 мл.</t>
  </si>
  <si>
    <t>Контейнер /пин &amp; къп/</t>
  </si>
  <si>
    <t>Контрола ROTROL N</t>
  </si>
  <si>
    <t>бр</t>
  </si>
  <si>
    <t>мл</t>
  </si>
  <si>
    <t>Мануални идентификационни с-ми за Neisseria/Haemophilus</t>
  </si>
  <si>
    <t>Бързи мануални идентификационни с-ми за Грам положителни бактерии-за 4 часа</t>
  </si>
  <si>
    <t>Мануални идентификационни с-ми за Грам положителни бактерии</t>
  </si>
  <si>
    <t xml:space="preserve">Бързи мануални идентификационни с-ми за Enterobacteriaceae-за 4 часа </t>
  </si>
  <si>
    <t>Обикновен бульон</t>
  </si>
  <si>
    <t>Соево-казеинов бульон</t>
  </si>
  <si>
    <t>Левин</t>
  </si>
  <si>
    <t>Шедлер агар+вит.К</t>
  </si>
  <si>
    <t>Сабуро-декстроза агар</t>
  </si>
  <si>
    <t>Апохолат цит.агар</t>
  </si>
  <si>
    <t>Салмонела- Шигела агар</t>
  </si>
  <si>
    <t>Мак Конки агар</t>
  </si>
  <si>
    <t>Селерс- хранителна среда</t>
  </si>
  <si>
    <t>Хром-агар</t>
  </si>
  <si>
    <t>Мюлер-Хинтон агар</t>
  </si>
  <si>
    <t>Колумбия-агар</t>
  </si>
  <si>
    <t>Кръвен агар-база</t>
  </si>
  <si>
    <t>Сухи хранителни среди</t>
  </si>
  <si>
    <t>бр.</t>
  </si>
  <si>
    <t>Микроанаерофили-с-ми за култивиранеGasPack</t>
  </si>
  <si>
    <t>Анаеробни с-ми за култивиране-GasPack</t>
  </si>
  <si>
    <t>Аеробни-транспортни с-ми</t>
  </si>
  <si>
    <t>Диспенсери за антибиотични дискове с 6 гнезда</t>
  </si>
  <si>
    <t>Мупироцин</t>
  </si>
  <si>
    <t>Тест за ИФО</t>
  </si>
  <si>
    <t>Консумативи еквивалентни за апарат BACTEC</t>
  </si>
  <si>
    <t>Пластмасови касети за парафин - 37 х 24 х 5</t>
  </si>
  <si>
    <t>Пластмасови касети за парафин - 30 х 24 х 5</t>
  </si>
  <si>
    <t>Пластмасови касети за парафин - 24 х 24 х 5</t>
  </si>
  <si>
    <t>Пластмасови касети за парафин - 15 х 15 х 5</t>
  </si>
  <si>
    <t>Кошничка за 26 предметни стъкла</t>
  </si>
  <si>
    <t>Кутии за оцветителен сет</t>
  </si>
  <si>
    <t>Оцветяващ сет за предметни стъкла от 12 кутии</t>
  </si>
  <si>
    <t>Сет за цитология и гефрир от 3 кутии</t>
  </si>
  <si>
    <t>Пластмасови плаки за изливане/различни размери</t>
  </si>
  <si>
    <t>Стъклени вани с размери  80 х 60 х 150 мм /дълж., шир. и вис./</t>
  </si>
  <si>
    <t>Стъклени вани с размери 200 х 100 х 100 мм /дълж., шир. и вис./</t>
  </si>
  <si>
    <t>Стъклени кювети за предметни стъкла, вертикални с капаци тип Хелендау</t>
  </si>
  <si>
    <t>Спиртни лампи- стъклени</t>
  </si>
  <si>
    <t>Покривни стъкла 20/30мм</t>
  </si>
  <si>
    <t>Стъклени петрита с капак ф140мм, дълб. 20мм</t>
  </si>
  <si>
    <t>Стъклени петрита с капак ф93мм, дълб. 20мм</t>
  </si>
  <si>
    <t>Епруветки с шлиф 25мл</t>
  </si>
  <si>
    <t>Епруветки с шлиф 10мл</t>
  </si>
  <si>
    <t>Епруветки стъклени 8см/1см</t>
  </si>
  <si>
    <t>Предметни стъкла - с шлифован край</t>
  </si>
  <si>
    <t>Стъклени цилиндри, неградуирани със стойка</t>
  </si>
  <si>
    <t>Лабораторни цилиндри-250 мл</t>
  </si>
  <si>
    <t>Бехерови чаши-1000мл</t>
  </si>
  <si>
    <t>Бехерови чаши-500мл</t>
  </si>
  <si>
    <t>Бехерови чаши-250мл</t>
  </si>
  <si>
    <t>Бехерови чаши-100 мл</t>
  </si>
  <si>
    <t>Мерителни колби-250 мл</t>
  </si>
  <si>
    <t>Мерителни колби-100мл</t>
  </si>
  <si>
    <t>Мерителни колби-50 мл</t>
  </si>
  <si>
    <t>Мерителни колби-25 мл</t>
  </si>
  <si>
    <t>Връхчета за авт. пипети с обем до 1мл-сини</t>
  </si>
  <si>
    <t>Връхчета за авт. пипети с обем до 0,1мл-жълти</t>
  </si>
  <si>
    <t>Йозе- пластмаса, стерилно, за еднократна употреба</t>
  </si>
  <si>
    <t>Контейнери за храчки за еднократна употреба и обем 30 мл.- стерилни, индивидуално опаковани</t>
  </si>
  <si>
    <t>Контейнери за фецес за еднократна употреба с лъжичка и обем 15 мл.- стерилни, плътна пластмаса, индивидуално опаковани</t>
  </si>
  <si>
    <t>Контейнери за течни материали с обем 50 мл. - стерилни, индивидуално опаковани</t>
  </si>
  <si>
    <t>Петрита за еднократна употреба с диам. 90 мм, стерилни</t>
  </si>
  <si>
    <t>Пипети "Пастьор"</t>
  </si>
  <si>
    <t>Контейнери за урина, стерилни с обем 15мл</t>
  </si>
  <si>
    <t>Статив за микроцентрофужки Епендорф</t>
  </si>
  <si>
    <t>Микроепруветка с капачка тип Бекман, 0,25 мл</t>
  </si>
  <si>
    <t>Епруветка пластмасова с винтова капачка, стерилна, с диаметър 16 мм, дължина 100 мм</t>
  </si>
  <si>
    <t>Епруветка пластмасова с винтова капачка, стерилна, с диаметър 14 мм, дължина 100 мм</t>
  </si>
  <si>
    <t>за аеробна култура</t>
  </si>
  <si>
    <t>за анаеробна култура</t>
  </si>
  <si>
    <t>педиатрична смесена</t>
  </si>
  <si>
    <t>микоефлитична</t>
  </si>
  <si>
    <t>микосис ис/ф</t>
  </si>
  <si>
    <t>Пластмасови продукти за лабораторна употреба</t>
  </si>
  <si>
    <t>I.</t>
  </si>
  <si>
    <t>III.</t>
  </si>
  <si>
    <t>IV.</t>
  </si>
  <si>
    <t>XV.</t>
  </si>
  <si>
    <t>XVI.</t>
  </si>
  <si>
    <t>XII.</t>
  </si>
  <si>
    <t>л</t>
  </si>
  <si>
    <t>кг</t>
  </si>
  <si>
    <t>ЕТАНОЛ 96% ЧЗА</t>
  </si>
  <si>
    <t>ИЗОАМИЛОВ АЛКОХОЛ (ИЗОМЕРНА СМЕС)  ХЧ</t>
  </si>
  <si>
    <t>1-ПРОПАНОЛ  ХЧ</t>
  </si>
  <si>
    <t>ХЛОРАЛ ХИДРАТ  ЧЗА</t>
  </si>
  <si>
    <t>ФОРМАЛДЕХИД РАЗТВОР 4% БУФЕРИРАН (pH 6.9), ЗА ХИСТОЛОГИЯ</t>
  </si>
  <si>
    <t>Tris</t>
  </si>
  <si>
    <t>ГЛИЦЕРИН  ХЧ</t>
  </si>
  <si>
    <t>АМОНЯЧЕН РАЗТВОР 25%  ХЧ</t>
  </si>
  <si>
    <t>ИМЕРСИОННА  ТЕЧНОСТ  ЗА  МИКРОСКОПИЯ</t>
  </si>
  <si>
    <t>гр</t>
  </si>
  <si>
    <t>НАБОР ЗА ОЦВЕТЯВАНЕ ПО ГОМОРИ С МЕТЕНАМИН ЗА МИКРОСКОПИЯ</t>
  </si>
  <si>
    <t>РАЗТВОР ПО ДЖИЛ II (МОДИФИЦИРАН) НА ХЕМАТОКСИЛИН ЗА МИКРОСКОПИЯ</t>
  </si>
  <si>
    <t>РАЗТВОР ПО ДЖИЛ III (МОДИФИЦИРАН) НА ХЕМАТОКСИЛИН ЗА МИКРОСКОПИЯ</t>
  </si>
  <si>
    <t>НАБОР ЗА ОЦВЕТЯВАНЕ ПО ВАН ГИЗОН ЗА МИКРОСКОПИЯ</t>
  </si>
  <si>
    <t>НАБОР ЗА ОЦВЕТЯВАНЕ ПО ВАЙГЕРТ ЗА МИКРОСКОПИЯ</t>
  </si>
  <si>
    <t>НАБОР ЗА ОЦВЕТЯВАНЕ  ПО МАСОН-ГОЛДНЕР ЗА МИКРОСКОПИЯ</t>
  </si>
  <si>
    <t>РАЗТВОР ПО ГИМЗА ОТ АЗУР-ЕОЗИН  И МЕТИЛЕНОВО СИНЬО ЗА МИКРОСКОПИЯ</t>
  </si>
  <si>
    <t>РАЗТВОР ПО МЕЙ-ГРЮНВАЛД  ОТ ЕОЗИН  И МЕТИЛЕНОВО  СИНЬО  ЗА  МИКРОСКОПИЯ</t>
  </si>
  <si>
    <t>РАЗТВОР ПО МАЙЕР ХЕМАЛАУН ЗА МИКРОСКОПИЯ</t>
  </si>
  <si>
    <t>КИТ ЗА ОЦВЕТЯВАНЕ СЪС СРЕБРО ПО WARTHIN-STARRY</t>
  </si>
  <si>
    <t>НАБОР ЗА ОЦВЕТЯВАНЕ НА АМИЛОИД С КОНГО ЧЕРВЕНО ПО ХИГМАН</t>
  </si>
  <si>
    <t>10% неутрално буфериран формалин</t>
  </si>
  <si>
    <t>Бои за микроскопско изследване на кръвни натривки и ретикулоцити</t>
  </si>
  <si>
    <t>Бром-крезол блау</t>
  </si>
  <si>
    <t>Фосфатен буфер рН=7.0</t>
  </si>
  <si>
    <t>Течна хроматография Финиган</t>
  </si>
  <si>
    <t>Метанол за течна хроматография - градиент</t>
  </si>
  <si>
    <t>Ацетонитрил за течна хроматография - градиент</t>
  </si>
  <si>
    <t>Систем контрол Н+П</t>
  </si>
  <si>
    <t>есмарх (турникет)</t>
  </si>
  <si>
    <t>Мей-Грюнвалд за микроскопия (с метанол), плътност 0,79 кг/л</t>
  </si>
  <si>
    <t>Гимза за микроскопия плътност 0,99 кг/л</t>
  </si>
  <si>
    <t>Electronic pipette incl. pipetteholder</t>
  </si>
  <si>
    <t>ASPI-test 1.0ml Arachidonic Acid, incl. 5 micro test tubes for aliquotation</t>
  </si>
  <si>
    <t>ADP-test 1.0ml ADP, incl. 5 micro test tubes for aliquotation</t>
  </si>
  <si>
    <t>COL-test 1.0ml Collagen, incl. 5 micro test tubes for aliquotation</t>
  </si>
  <si>
    <t>RISTO-test 1.0ml Ristocetin, incl. 5 micro test tubes for aliquotation</t>
  </si>
  <si>
    <t>TRAP-test 1.0ml Trap-6, incl. 5 micro test tubes for aliquotation</t>
  </si>
  <si>
    <t>ASA control 1 x 1.0ml  Acetylic Salicylic Acid 20mg/ml, incl. 5 micro test tubes</t>
  </si>
  <si>
    <t>GpIIbIIIa-Antagonist 50µg/ml 3 x 0.5ml</t>
  </si>
  <si>
    <t>автоматични ланцети -единични с различна дълбочина на убождане</t>
  </si>
  <si>
    <t>затворена с-ма за вземане на кръв - игли с крилца 21-23G</t>
  </si>
  <si>
    <t>тест</t>
  </si>
  <si>
    <t>Реагент STARTEM</t>
  </si>
  <si>
    <t xml:space="preserve">Еквивалентен на Multiplate -measuring cells, 6x5x5 </t>
  </si>
  <si>
    <t>епруветки ЕДТА -3мл;2 мл.</t>
  </si>
  <si>
    <t xml:space="preserve">епруветки /Sodium fluoride/Potassium oxalate/ - 2.0 мл; </t>
  </si>
  <si>
    <t xml:space="preserve">епруветки -  плазма /NaH/ - до 5мл; </t>
  </si>
  <si>
    <t xml:space="preserve">микроепруветки  /ESR/ </t>
  </si>
  <si>
    <t xml:space="preserve">микроепруветки /Sodium fluoride/Potassium oxalate/ </t>
  </si>
  <si>
    <t>№</t>
  </si>
  <si>
    <t>Връхчета за авт. пипети до 0,1мл - стерилни</t>
  </si>
  <si>
    <t>СОЛНА КИСЕЛИНА ДИМЯЩА 37%  ХЧ</t>
  </si>
  <si>
    <t>АЗОТНА КИСЕЛИНА 65% ХЧ</t>
  </si>
  <si>
    <t>СЯРНА КИСЕЛИНА 95-97%  ХЧ</t>
  </si>
  <si>
    <t>ДИЕТИЛЕТЕР  ХЧ</t>
  </si>
  <si>
    <t>ЕТАНОЛ (ETИЛОВ АЛКОХОЛ)  АБСОЛЮТЕН  ХЧ</t>
  </si>
  <si>
    <t>ХЛОРОФОРМ  ХЧ</t>
  </si>
  <si>
    <t>ФОРМАЛДЕХИД РАЗТВОР НАЙ-МАЛКО 37% СТАБИЛИЗ.  С  ОКОЛО 10% МЕТАНОЛ</t>
  </si>
  <si>
    <t>МЕТАНОЛ   ХЧ</t>
  </si>
  <si>
    <t>НАТРИЕВА  ОСНОВА   ХЧ</t>
  </si>
  <si>
    <t>ПЕРХИДРОЛ 30 % Н2О2, ХЧ  СТАБИЛИЗИРАН ЗА СЪХРАНЕНИЕ ПРИ ПО-ВИСОКИ ТЕМПЕРАТУРИ</t>
  </si>
  <si>
    <t>ЗАМЕСТИТЕЛ  НА  КСИЛОЛ  ЗА  ХИСТОЛОГИЯ</t>
  </si>
  <si>
    <t>ЛЕПИЛО ЗА ПОКРИВНИ СТЪКЛА НА ОСНОВАТА НА КСИЛОЛ, ОПАКОВКА ДО 500 МЛ</t>
  </si>
  <si>
    <t>ЛЕПИЛО ЗА ПОКРИВНИ СТЪКЛА (СРЕДА ЗА ВКЛЮЧВАНЕ НА МАТЕРИАЛА ЗА МИКРОСКОПИЯ), (заместващ покривното стъкло)</t>
  </si>
  <si>
    <t>сет</t>
  </si>
  <si>
    <t>Различни медицински уреди и изделия</t>
  </si>
  <si>
    <t xml:space="preserve">Дунапренови подложки за хистологични касети </t>
  </si>
  <si>
    <t>Контейнери за биопсични/опертивни материали - 10 мл</t>
  </si>
  <si>
    <t>Контейнери за биопсични/опертивни материали - 20 мл</t>
  </si>
  <si>
    <t>Контейнери за биопсични/опертивни материали - 30 мл</t>
  </si>
  <si>
    <t>Контейнери за биопсични/опертивни материали - 50 мл</t>
  </si>
  <si>
    <t>Микротомни ножчета нисък профил (disposable blades)</t>
  </si>
  <si>
    <t>Среда за замразяващ микротом, синя, водоразтворима, опаковка до 200 мл</t>
  </si>
  <si>
    <t>Декалцинираща течност за големи биопсии, опаковка до 1 л</t>
  </si>
  <si>
    <t>Табли за 20 бр препарати, пластмасови, устойчиви на хистологични реактиви</t>
  </si>
  <si>
    <t>Касети биопсични със странични прорези и наклонени странични стени под тъп ъгъл за по-добра обмяна на реактивите, 0.67 мм отвори</t>
  </si>
  <si>
    <t>Касети биопсични със странични прорези и наклонени странични стени под тъп ъгъл за по-добра обмяна на реактивите, 0.26 мм отвори</t>
  </si>
  <si>
    <t>VІ.</t>
  </si>
  <si>
    <t>Бързи мануални идентификационни с-ми за  Неферментиращи глюкоза Грам отр. Бактерии-за 4 часа</t>
  </si>
  <si>
    <t>Бързи мануални идентификационни с-ми за Грам положителни бактерии-за 4 часа -Staphylococcus</t>
  </si>
  <si>
    <t>Бързи мануални идентификационни с-ми за Грам положителни бактерии-за 4 часа- Streptococcus</t>
  </si>
  <si>
    <t>бързи мануални идентификационни с-ми за Neisseria/Haemophilus- за 4 часа</t>
  </si>
  <si>
    <t>VІІ.</t>
  </si>
  <si>
    <t xml:space="preserve">№ </t>
  </si>
  <si>
    <t>ІХ.</t>
  </si>
  <si>
    <t>Клиглер</t>
  </si>
  <si>
    <t>Фенилаланин дезаминаза / ФАД/</t>
  </si>
  <si>
    <t>Цитрат агар / Симонс/</t>
  </si>
  <si>
    <t>Х.</t>
  </si>
  <si>
    <t>Идентифициращи антибиотични дискове-фиолка с 50 диска</t>
  </si>
  <si>
    <t>Изпитване на МИК</t>
  </si>
  <si>
    <t>Антибиотични дискове- фиолка с 50 диска</t>
  </si>
  <si>
    <t>XІ.</t>
  </si>
  <si>
    <t>XІV.</t>
  </si>
  <si>
    <t>Шпатула на Дигралски за разсяване на материал-стерилна, индивидуално опакована</t>
  </si>
  <si>
    <t>Автоматична пипета - вариабилна 0-20 мкл</t>
  </si>
  <si>
    <t>Автоматична пипета - вариабилна 0-200 мкл</t>
  </si>
  <si>
    <t>Автоматична пипета - 100 мкл</t>
  </si>
  <si>
    <t>Автоматична пипета - 50 мкл</t>
  </si>
  <si>
    <t>ФОРМАЛДЕХИД РАЗТВОР 10 % БУФЕРИРАН (pH 6.9), ЗА ХИСТОЛОГИЯ</t>
  </si>
  <si>
    <t>НАБОР ЗА ОЦВЕТЯВАНЕ PAS ЗА МИКРОСКОПИЯ (2 x 500 ml)</t>
  </si>
  <si>
    <t>оп</t>
  </si>
  <si>
    <t>Железни плаки за изливане/различни размери - 12 бр./оп</t>
  </si>
  <si>
    <t>Контейнери за биопсични материали - 125 мл</t>
  </si>
  <si>
    <t>Контейнери за биопсични материали - 250 мл</t>
  </si>
  <si>
    <t>Контейнери за биопсични материали - 500 мл</t>
  </si>
  <si>
    <t>Контейнери за биопсични материали - 1000 мл</t>
  </si>
  <si>
    <t>Контейнери за биопсични материали - 2500 мл</t>
  </si>
  <si>
    <t>Контейнери за биопсични материали - 5000 мл</t>
  </si>
  <si>
    <t xml:space="preserve">Покривни стъкла - 20 x 20 mm </t>
  </si>
  <si>
    <t>Покривни стъкла - 24 x 24 mm</t>
  </si>
  <si>
    <t xml:space="preserve">Покривни стъкла - 24 x 32 mm </t>
  </si>
  <si>
    <t xml:space="preserve">Покривни стъкла - 24 x 40 mm </t>
  </si>
  <si>
    <t>Покривни стъкла - 24 x 50 mm</t>
  </si>
  <si>
    <t xml:space="preserve">Покривни стъкла - 24 x 60 mm </t>
  </si>
  <si>
    <t>Предметни стъкла - двойно матирани</t>
  </si>
  <si>
    <t>Кювети-еквивалентни за СТА компакт</t>
  </si>
  <si>
    <t>Мануални идентификационни системи за Кандида</t>
  </si>
  <si>
    <t>СЕТ С РАЗТВОР НА АЛЦИАНОВО СИНЬО И ЧЕРВЕНО ЗА МИКРОСКОПИЯ</t>
  </si>
  <si>
    <t>ЕТАНОЛ ЧЗА 70 %</t>
  </si>
  <si>
    <t>КСИЛОЛ ХИСТОЛОГИЧЕН ХЧ</t>
  </si>
  <si>
    <t>ПАРАФИН НА ГРАНУЛИ ТЕМПЕРАТУРА НА ТОПЕНЕ 65 С - 58 С</t>
  </si>
  <si>
    <t xml:space="preserve">игли  08/40  20-22G </t>
  </si>
  <si>
    <t>епруветки-серум /гел/ от 4 мл</t>
  </si>
  <si>
    <t>епруветки -  плазма /LH/ -4мл</t>
  </si>
  <si>
    <t>епруветки - плазма /Na Citrat 0.129 M/ 2мл ; 3 мл.</t>
  </si>
  <si>
    <t>холдер - за игли с предпазител</t>
  </si>
  <si>
    <t>холдер - за игли без предпазител</t>
  </si>
  <si>
    <t xml:space="preserve">луер адаптори </t>
  </si>
  <si>
    <t>микроепруветки  ЕДТА  с капилярка</t>
  </si>
  <si>
    <t>микроепруветки серум /гел/ с капилярка</t>
  </si>
  <si>
    <t>епруветки ЕДТА  - 6мл</t>
  </si>
  <si>
    <t xml:space="preserve">бр.  </t>
  </si>
  <si>
    <t>Vacuum Blood collection  tubes - Vacuplus Hirudin Silicon coated 3ml</t>
  </si>
  <si>
    <t>Оптохин-5 мкг</t>
  </si>
  <si>
    <t>Бацитрацин-2 мкг</t>
  </si>
  <si>
    <t>Новобиоцин-5 мкг</t>
  </si>
  <si>
    <t>Ампицилин-2 мкг</t>
  </si>
  <si>
    <t>Пеницилин- 1 м.е.</t>
  </si>
  <si>
    <t>Оксацилиин- 1 мкг</t>
  </si>
  <si>
    <t>Азлоцилин-30 мкг</t>
  </si>
  <si>
    <t>Амоксицилин-10 мкг</t>
  </si>
  <si>
    <t>Доксациклин-30 мкг</t>
  </si>
  <si>
    <t>Линкомицин-2 мкг</t>
  </si>
  <si>
    <t>Клиндамицин-2 мкг</t>
  </si>
  <si>
    <t>Пиперацилин-30 мкг</t>
  </si>
  <si>
    <t>Гентамицин-10 мкг</t>
  </si>
  <si>
    <t>Цефалотин-30 мкг</t>
  </si>
  <si>
    <t>Ванкомицин-5 мкг</t>
  </si>
  <si>
    <t>Ванкомицин-30 мкг</t>
  </si>
  <si>
    <t>Тобрамицин-10 мкг</t>
  </si>
  <si>
    <t>Ампицилин/Сулбактам10/10 мкг</t>
  </si>
  <si>
    <t>Азитромицин-15 мкг</t>
  </si>
  <si>
    <t>Цефтазидим-10 мкг</t>
  </si>
  <si>
    <t>Цефтриаксон-30 мкг</t>
  </si>
  <si>
    <t>Цефокситин-30 мкг</t>
  </si>
  <si>
    <t>Цефепим-30 мкг</t>
  </si>
  <si>
    <t>Левофлоксацин-5 мкг</t>
  </si>
  <si>
    <t>Моксифлоксацин-5 мкг</t>
  </si>
  <si>
    <t>Тейкопланин-30 мкг</t>
  </si>
  <si>
    <t>Имипенем-10 мкг</t>
  </si>
  <si>
    <t>Меропенем-10 мкг</t>
  </si>
  <si>
    <t>Офлоксацин-10 мкг</t>
  </si>
  <si>
    <t>Норфлоксацин-10 мкг</t>
  </si>
  <si>
    <t>Колистин-10 мкг</t>
  </si>
  <si>
    <t>Линезолид-10 мкг</t>
  </si>
  <si>
    <t>Сулфатомексазол /Триметоприн-1,25/23,75 мкг</t>
  </si>
  <si>
    <t>Цефоперазон/ Сулбактам-75/30 мкг</t>
  </si>
  <si>
    <t>Цефотаксим- 5 мкг</t>
  </si>
  <si>
    <t>Цефотаксим/ Клав.к-на-30/10 мкг</t>
  </si>
  <si>
    <t>Цефтазидим / Клав.к-на-30/20 мкг</t>
  </si>
  <si>
    <t>Азтреонам-30 мкг</t>
  </si>
  <si>
    <t>Тигециклин-15 мкг</t>
  </si>
  <si>
    <t>Тикарцилин -75 мкг</t>
  </si>
  <si>
    <t>Тикарцилин/ Клав. К-на- 75/10 мкг</t>
  </si>
  <si>
    <t>Фосфомицин- 50 мкг</t>
  </si>
  <si>
    <t>Далфопристин/ Кинопристин- 15 мкг</t>
  </si>
  <si>
    <t>Серологични проби</t>
  </si>
  <si>
    <t>ASO</t>
  </si>
  <si>
    <t>Бр. теста</t>
  </si>
  <si>
    <t>CRP</t>
  </si>
  <si>
    <t>RF</t>
  </si>
  <si>
    <t>HELICOBACTER</t>
  </si>
  <si>
    <t>SYPHILIS TPHA</t>
  </si>
  <si>
    <t>SYPHILIS VDRL</t>
  </si>
  <si>
    <t>SYPHILIS-  бърз тест имунохроматографски</t>
  </si>
  <si>
    <t>MYCOPLASMA</t>
  </si>
  <si>
    <t>Mononucleosis-EBV</t>
  </si>
  <si>
    <t>HIV 1/2 - бърз тест имунохроматографски</t>
  </si>
  <si>
    <t>Антигенни тестове</t>
  </si>
  <si>
    <t>CHLAMYDIA-Имунохромат. Тест</t>
  </si>
  <si>
    <t>HELICOBACTER антигенен тест във фецес</t>
  </si>
  <si>
    <t>CAMPILOBACTER антигенен тест във фецес</t>
  </si>
  <si>
    <t>Clostridium difficile -токсин А във фецес</t>
  </si>
  <si>
    <t>Стативи за епруветки, пластмасови, прозрачни, с ширина на отвора 1,8см-2,0см, за два реда епруветки, с дъно, по 10 на ред</t>
  </si>
  <si>
    <t>Стативи за епруветки, пластмасови, прозрачни, с ширина на отвора 1,8см-2,0см, за три реда епруветки, с дъно, по 10 на ред</t>
  </si>
  <si>
    <t>Класьори за съхранение на микроскопски препарати</t>
  </si>
  <si>
    <t>ХVIІ.</t>
  </si>
  <si>
    <t>Сабуро агар с гентамицин и хлорамфеникол</t>
  </si>
  <si>
    <t>Сабуро глюкоза агар</t>
  </si>
  <si>
    <t>Хром агар Кандида -двуфазна среда с неселективна фаза за първично изолиране на гъбичкии хромогенна фаза за идентификация на C. albicans, C. tropiclis, C. Crusei</t>
  </si>
  <si>
    <t>Шоколадов агар с изовиталекс и бацитрацин</t>
  </si>
  <si>
    <t>Шоколадов агар с изовиталекс</t>
  </si>
  <si>
    <t>Хромогенна среда за иденгификация на C. albicans, C. tropicalis, C. crusei, C. glabrata</t>
  </si>
  <si>
    <t>Колумбия агар с 5% овнешка кръв</t>
  </si>
  <si>
    <t>Колумбия агар ІІІ  с 5% овнешка кръв</t>
  </si>
  <si>
    <t>Колумбия агар с 5% овнешка кръв, колистин и налидиксова к-на</t>
  </si>
  <si>
    <t>Дезокси-холат агар</t>
  </si>
  <si>
    <t>Мюлер- Хинтън агар</t>
  </si>
  <si>
    <t>Мюлер- Хинтън агар с 5 % овнешка кръв</t>
  </si>
  <si>
    <t>Хемофилус тест среда</t>
  </si>
  <si>
    <t>OFPBL селективен агар за детекция на B. cepacia</t>
  </si>
  <si>
    <t>Триптиказо- соев агар с 5% овнешка кръв</t>
  </si>
  <si>
    <t>Селективен агар за Кампилобактер с 10 % овнешка кръв и 5 Антибиотика</t>
  </si>
  <si>
    <t>Селективен агар за група Б стрептококи</t>
  </si>
  <si>
    <t>Триптиказо- соев агар</t>
  </si>
  <si>
    <t>Хром агар ориентейшън</t>
  </si>
  <si>
    <t>Бои и сетове за оцветявания</t>
  </si>
  <si>
    <t xml:space="preserve">Сет за оветяване по Грам </t>
  </si>
  <si>
    <t>Метилен блау по Льофлер</t>
  </si>
  <si>
    <t>Сет за оцветяване по Цил Нилсен</t>
  </si>
  <si>
    <t>Сет за студено оцветяване на киселино- устойчиви бактерии</t>
  </si>
  <si>
    <t>Кръвен агар с 5 % конска кръв</t>
  </si>
  <si>
    <t>Хемостаза</t>
  </si>
  <si>
    <t>Хранителни среди в петри с диам. 90 мм от един производител</t>
  </si>
  <si>
    <t>Химически реактиви</t>
  </si>
  <si>
    <t>Консумативи за ротационен тромбеластограф</t>
  </si>
  <si>
    <t>Среда за развитие на биологични култури</t>
  </si>
  <si>
    <t>Антибиотични дискове</t>
  </si>
  <si>
    <t>Лабораторни реактиви</t>
  </si>
  <si>
    <t>Стъклени изделия с лабораторна употреба</t>
  </si>
  <si>
    <t>Епруветки</t>
  </si>
  <si>
    <t>XIII.</t>
  </si>
  <si>
    <t>XVIII.</t>
  </si>
  <si>
    <t>XIX.</t>
  </si>
  <si>
    <t>XX.</t>
  </si>
  <si>
    <t>Мануални идентификационни с-ми за Enterobacteriaceae и Неферментиращи глюкоза Грам отр. бактерии</t>
  </si>
  <si>
    <t>Пластмасови петрита за еднократна употреба, стерилни ф 60 мм</t>
  </si>
  <si>
    <t>Мюлер Хинтон с 5 % конска кръв</t>
  </si>
  <si>
    <t>Количество</t>
  </si>
  <si>
    <t>II.</t>
  </si>
  <si>
    <t>Реактиви за кръвен анализ</t>
  </si>
  <si>
    <t xml:space="preserve">Мярка </t>
  </si>
  <si>
    <t>Дилуент- 20л</t>
  </si>
  <si>
    <t>Детергент-20 л</t>
  </si>
  <si>
    <t xml:space="preserve">Слаб лизиращ р-р- 9,6л </t>
  </si>
  <si>
    <t>Хемоглобин лайз- 4л</t>
  </si>
  <si>
    <t>Ензимен поч. р-р-2х 50мл</t>
  </si>
  <si>
    <t>ДИЛУЕНТ/ШИИТ РЕАГЕНТ</t>
  </si>
  <si>
    <t>БЕЛИ КРЪВНИ КЛЕТКИ -РЕАГЕНТ А</t>
  </si>
  <si>
    <t>БЕЛИ КРЪВНИ КЛЕТКИ -РЕАГЕНТ Б</t>
  </si>
  <si>
    <t>ХЕМОГЛОБИН РЕАГЕНТ</t>
  </si>
  <si>
    <t>РЕТИКУЛОЦИТ РЕАГЕНТ</t>
  </si>
  <si>
    <t>РЕТИКУЛОЦИТ ДВЕ-НИВА КОНТРОЛ</t>
  </si>
  <si>
    <t>ИМУНЕН -Т КЛЕТКИ РЕАГЕНТ</t>
  </si>
  <si>
    <t>ИМУНЕН ТРОМБОЦИТ/ CD61/  РЕАГЕНТ</t>
  </si>
  <si>
    <t>Дилуент</t>
  </si>
  <si>
    <t>Детергент</t>
  </si>
  <si>
    <t>Циан-фри лизант</t>
  </si>
  <si>
    <t>Ензим почистващ р-р</t>
  </si>
  <si>
    <t>Три нива контроли</t>
  </si>
  <si>
    <t>V.</t>
  </si>
  <si>
    <t>рапид 20 E </t>
  </si>
  <si>
    <t>Зн </t>
  </si>
  <si>
    <t>ТДА </t>
  </si>
  <si>
    <t>ВП 1 + ВП 2 реагент </t>
  </si>
  <si>
    <t>НИТ 1 + НИТ 2 реагент </t>
  </si>
  <si>
    <t>НИН х 2 </t>
  </si>
  <si>
    <t>ПИЗ х2 </t>
  </si>
  <si>
    <t>ЗИМ Б х2 </t>
  </si>
  <si>
    <t>ЗИМ А х2 </t>
  </si>
  <si>
    <t>БЦП </t>
  </si>
  <si>
    <t>ЕХР </t>
  </si>
  <si>
    <t>КСИЛ </t>
  </si>
  <si>
    <t>ДЖЕЙМС </t>
  </si>
  <si>
    <t>ФБ </t>
  </si>
  <si>
    <t>ВП А + ВП Б реагент </t>
  </si>
  <si>
    <t>Микоплазма ИСТ 2 </t>
  </si>
  <si>
    <t>Уреа-аргинин ЛИО 2 бульон </t>
  </si>
  <si>
    <t>VIII.</t>
  </si>
  <si>
    <t>Консумативи за анализ на урина</t>
  </si>
  <si>
    <t>Контролни тест ленти</t>
  </si>
  <si>
    <t>Комбур  UX</t>
  </si>
  <si>
    <t>Тест ленти за анализ на урина</t>
  </si>
  <si>
    <t xml:space="preserve"> Eквивалентни за Meditron gunior II / затворена с-ма/ - 10 параметра</t>
  </si>
  <si>
    <t>Тест ленти - мануално определяне - 10 параметра</t>
  </si>
  <si>
    <t xml:space="preserve"> Еквивалентни за Meditron gunior II / затворена с-ма/ - контрол тест М</t>
  </si>
  <si>
    <t xml:space="preserve">Тест за окултно кървене </t>
  </si>
  <si>
    <t>10 С </t>
  </si>
  <si>
    <t>Листерия-компл.стрип и среда</t>
  </si>
  <si>
    <t>НХ-компл.стрип и среда</t>
  </si>
  <si>
    <t>Кандида- компл. стрип и среда </t>
  </si>
  <si>
    <t>20 НЕ- компл. стрип и среда</t>
  </si>
  <si>
    <t>20 E </t>
  </si>
  <si>
    <t>20 E реагент кит </t>
  </si>
  <si>
    <t>20 Ц АУКС-компл.стрип и среда </t>
  </si>
  <si>
    <t>20 A -компл.стрип и среда</t>
  </si>
  <si>
    <t>СТАФ -компл. стрип и среда</t>
  </si>
  <si>
    <t>20 СТРEП - компл.стрип и среда</t>
  </si>
  <si>
    <t>Кампи-компл.стрип и две среди </t>
  </si>
  <si>
    <t>Корине-компл. Стрип и две среди </t>
  </si>
  <si>
    <t>ЗИМ </t>
  </si>
  <si>
    <t>ОФ Медиум </t>
  </si>
  <si>
    <t>М Медиум </t>
  </si>
  <si>
    <t>NaCl 0.85 % Медиум (2 мл) </t>
  </si>
  <si>
    <t>NaCl 0.85 % Медиум (5 мл) </t>
  </si>
  <si>
    <t>Суспеншън Медиум (5 мл) </t>
  </si>
  <si>
    <t>Суспеншън Медиум (2 мл) </t>
  </si>
  <si>
    <t>Penicillin</t>
  </si>
  <si>
    <t>Cefuroxime</t>
  </si>
  <si>
    <t>Ceftriaxon</t>
  </si>
  <si>
    <t>Ampicillin</t>
  </si>
  <si>
    <t>Colistin</t>
  </si>
  <si>
    <t>Vancomycin</t>
  </si>
  <si>
    <t>Ampicillin/ Clav. ac.</t>
  </si>
  <si>
    <t>Ампицилин- 10 мкг</t>
  </si>
  <si>
    <t>Еритромицин- 15 мкг</t>
  </si>
  <si>
    <t>Тетрациклин- 30 мкг</t>
  </si>
  <si>
    <t>Хлорамфеникол-30 мкг</t>
  </si>
  <si>
    <t>Гентамицин 30 млг</t>
  </si>
  <si>
    <t>Амикацин-30 мкг</t>
  </si>
  <si>
    <t>Амоксицил/Клав.к-на-20/10 мкг</t>
  </si>
  <si>
    <t>Пиперацилин/Тазобактам- 30/6 мкг</t>
  </si>
  <si>
    <t>Цефуроксим- 30 мкг</t>
  </si>
  <si>
    <t>Ципрофлоксацин-5 мкг</t>
  </si>
  <si>
    <t>Рифампин -5 мкг</t>
  </si>
  <si>
    <t>Нитрофурантоин- 100 мкг</t>
  </si>
  <si>
    <t>Диспенсери за антибиотични дискове с 8 гнезда</t>
  </si>
  <si>
    <t>за аеробна култура /с активна смола/</t>
  </si>
  <si>
    <t>за анаеробна култура /с активна смола/</t>
  </si>
  <si>
    <t>за материали с малки обеми</t>
  </si>
  <si>
    <t>HBsAg - бърз тест имунохроматографски</t>
  </si>
  <si>
    <t>HCV - бърз тест имунохроматографски</t>
  </si>
  <si>
    <t>Антигенен тест за Trihomonas vaginalis</t>
  </si>
  <si>
    <t>No</t>
  </si>
  <si>
    <t xml:space="preserve">Immunoglobulin M                           </t>
  </si>
  <si>
    <t xml:space="preserve">Prealbumin                                         </t>
  </si>
  <si>
    <t xml:space="preserve">Transferrin                                </t>
  </si>
  <si>
    <t>Digoxin</t>
  </si>
  <si>
    <t>Phenytoin</t>
  </si>
  <si>
    <t>Carbamazepine</t>
  </si>
  <si>
    <t>Valproic Acid</t>
  </si>
  <si>
    <t>LDL Cholesterol Liquid Direct</t>
  </si>
  <si>
    <t>CYSTATIN C</t>
  </si>
  <si>
    <t>Glycated HB A1c</t>
  </si>
  <si>
    <t>Microalbumin</t>
  </si>
  <si>
    <t>HDL Ultra</t>
  </si>
  <si>
    <t xml:space="preserve">CALCIUM RGT </t>
  </si>
  <si>
    <t>CREATININE 1875 Т</t>
  </si>
  <si>
    <t>GLUCOSE 1500 Т</t>
  </si>
  <si>
    <t>ALPHA-AMYL PANCREAT</t>
  </si>
  <si>
    <t>ALPHA-HBDH UV LIQUID</t>
  </si>
  <si>
    <t>CK-MB LIQUID</t>
  </si>
  <si>
    <t xml:space="preserve">CRP Vario </t>
  </si>
  <si>
    <t>Ferritin</t>
  </si>
  <si>
    <t>IgE</t>
  </si>
  <si>
    <t>Ammonia UV Liquid</t>
  </si>
  <si>
    <t>Ceruloplasmin</t>
  </si>
  <si>
    <t xml:space="preserve">CHOLINESTERASE </t>
  </si>
  <si>
    <t>Copper</t>
  </si>
  <si>
    <t>IRON PLASMA CLAIM</t>
  </si>
  <si>
    <t>Myoglobin</t>
  </si>
  <si>
    <t xml:space="preserve">Albumin BCG 2607 T                       </t>
  </si>
  <si>
    <t xml:space="preserve">Alkaline Phosphatase                          </t>
  </si>
  <si>
    <t xml:space="preserve">Alanine Aminotrasferase              </t>
  </si>
  <si>
    <t>AMYLASE</t>
  </si>
  <si>
    <t xml:space="preserve">Cholesterol                                         </t>
  </si>
  <si>
    <t xml:space="preserve">Creatinine Kinase                              </t>
  </si>
  <si>
    <t xml:space="preserve">Gamma-Glutamyl Transferase     </t>
  </si>
  <si>
    <t xml:space="preserve">Lactate Dehydrogenase      </t>
  </si>
  <si>
    <t>MAGNESIUM 1000 Т</t>
  </si>
  <si>
    <t>PHOSPHOROUS</t>
  </si>
  <si>
    <t xml:space="preserve">Total Protein                                     </t>
  </si>
  <si>
    <t xml:space="preserve">Triglyceride                                      </t>
  </si>
  <si>
    <t>UREA 1500 Т</t>
  </si>
  <si>
    <t>URIC ACID 1300 Т</t>
  </si>
  <si>
    <t xml:space="preserve">Urine/CSF Protein               </t>
  </si>
  <si>
    <t xml:space="preserve">Lipase                                                   </t>
  </si>
  <si>
    <t xml:space="preserve">Aspartate Aminotranferase          </t>
  </si>
  <si>
    <t>Lipoprotein [a]</t>
  </si>
  <si>
    <t xml:space="preserve">TOTAL BILIRUBIN </t>
  </si>
  <si>
    <t>Direct Bilirubin</t>
  </si>
  <si>
    <t xml:space="preserve">CREATININE ENZYMATIC </t>
  </si>
  <si>
    <t xml:space="preserve">Acid Phosphatase                              </t>
  </si>
  <si>
    <t xml:space="preserve">Apolipoprotein A1                            </t>
  </si>
  <si>
    <t xml:space="preserve">Apolipoprotein B               </t>
  </si>
  <si>
    <t xml:space="preserve">Complement C3                                 </t>
  </si>
  <si>
    <t xml:space="preserve">Complement C4                                 </t>
  </si>
  <si>
    <t xml:space="preserve">Immunoglobulin A                               </t>
  </si>
  <si>
    <t xml:space="preserve">Immunoglobulin G                          </t>
  </si>
  <si>
    <t>ICT Serum Calibrator</t>
  </si>
  <si>
    <t>ICT Urine Calibrator</t>
  </si>
  <si>
    <t>Multiconstituent Calibrator</t>
  </si>
  <si>
    <t>Bilirubin Calibrator</t>
  </si>
  <si>
    <t>Urine/CSF Protein Calibrator</t>
  </si>
  <si>
    <t>Specific Proteins MCC</t>
  </si>
  <si>
    <t>CYSTATIN C Calibrator</t>
  </si>
  <si>
    <t>HbA1C Calibrator</t>
  </si>
  <si>
    <t>Microalbumin Calibrator</t>
  </si>
  <si>
    <t>Lipase Calibrator</t>
  </si>
  <si>
    <t>Prealbumin Calibrator</t>
  </si>
  <si>
    <t>CK-MB Calibrator</t>
  </si>
  <si>
    <t>Clin Chem Calibrator</t>
  </si>
  <si>
    <t>Plasma Proteins Calibrator</t>
  </si>
  <si>
    <t>CYSTATIN C CONTROL SET</t>
  </si>
  <si>
    <t>HbA1c CONTROL</t>
  </si>
  <si>
    <t>MICROALBUMIN CONTROL</t>
  </si>
  <si>
    <t>CK-MB CONTROL</t>
  </si>
  <si>
    <t>CLIN CHEM CONTROL 1</t>
  </si>
  <si>
    <t>CLIN CHEM CONTROL 2</t>
  </si>
  <si>
    <t>FERRITIN / MYOGLOBIN / IgE CONTROL 1,2</t>
  </si>
  <si>
    <t>AMMONIA CONTROLS 1,2,3</t>
  </si>
  <si>
    <t>IMMUNO CONTROL Set (1 &amp; 2)</t>
  </si>
  <si>
    <t>Lp(a) CONTROL 1,2</t>
  </si>
  <si>
    <t>ICT INT Reference Solution</t>
  </si>
  <si>
    <t>Concentrated ICT Sample Diluent</t>
  </si>
  <si>
    <t xml:space="preserve">ICT Cleaning Fluid                                   </t>
  </si>
  <si>
    <t>Water Bath Additive</t>
  </si>
  <si>
    <t>Acid Wash Solution</t>
  </si>
  <si>
    <t>Alkaline Wash Solution</t>
  </si>
  <si>
    <t>ICT Module</t>
  </si>
  <si>
    <t>Detergent A</t>
  </si>
  <si>
    <t>Detergent B</t>
  </si>
  <si>
    <t>Reagent Probe Tubing</t>
  </si>
  <si>
    <t>Reagent Probe (both are the same)</t>
  </si>
  <si>
    <t>Sample Probe Tubing</t>
  </si>
  <si>
    <t>Sample Probe</t>
  </si>
  <si>
    <t>Aero/c8000 Cuvette Wiper</t>
  </si>
  <si>
    <t>Aero/c8000 Reference/Wash Solution Line Filter</t>
  </si>
  <si>
    <t>Aero/c8000 Source Lamp</t>
  </si>
  <si>
    <t>Aero/c8000 Cuvette drying tip</t>
  </si>
  <si>
    <t>Aero/c8000 Mixer</t>
  </si>
  <si>
    <t>Aero/c8000 ICT Probe</t>
  </si>
  <si>
    <t>Aero/c8000 O-Ring ICT</t>
  </si>
  <si>
    <t>Small Reagent Cartridge Adapter</t>
  </si>
  <si>
    <t>20 mL Reagent Cartridge Adapter</t>
  </si>
  <si>
    <t>Reagent Probe Tubing B</t>
  </si>
  <si>
    <t>Reagent Probe R1 A/R2B</t>
  </si>
  <si>
    <t>Reagent Probe Tubing A</t>
  </si>
  <si>
    <t>Reagent Probe R1 B/R2A</t>
  </si>
  <si>
    <t>Nozzle Cleaning Wire</t>
  </si>
  <si>
    <t>ARC BNP CAL</t>
  </si>
  <si>
    <t>AS ARC HOMOCYSTEIN CAL</t>
  </si>
  <si>
    <t>ARC MYOGLOBIN CAL</t>
  </si>
  <si>
    <t>ARC MYOGLOBIN CTL</t>
  </si>
  <si>
    <t>ARC CKMB CAL</t>
  </si>
  <si>
    <t>ARC TROPONIN-I RGT 500 T</t>
  </si>
  <si>
    <t>ARC TROPONIN CAL</t>
  </si>
  <si>
    <t>ARC TROPONIN CTL</t>
  </si>
  <si>
    <t>ARC AFP CAL</t>
  </si>
  <si>
    <t>ARC CA 125 CAL</t>
  </si>
  <si>
    <t>ARC CA 15-3 CAL</t>
  </si>
  <si>
    <t>ARC CA 15-3 CTL</t>
  </si>
  <si>
    <t>ARC CA 19-9 XR CAL</t>
  </si>
  <si>
    <t>ARC CEA 2 CAL</t>
  </si>
  <si>
    <t>ARC CYFRA CAL</t>
  </si>
  <si>
    <t>ARC CYFRA CTL</t>
  </si>
  <si>
    <t>ARC HE4 RGT 100 T</t>
  </si>
  <si>
    <t>ARC HE4 CAL</t>
  </si>
  <si>
    <t>ARC HE4 CTL</t>
  </si>
  <si>
    <t>DS ARC PRO GRP CAL</t>
  </si>
  <si>
    <t>DS ARC PRO GRP CTL</t>
  </si>
  <si>
    <t>ARC FREE PSA CAL</t>
  </si>
  <si>
    <t>ARC TOTAL PSA RGT 500 T</t>
  </si>
  <si>
    <t>ARC TOTAL PSA CAL</t>
  </si>
  <si>
    <t>DS ARC SCC CAL</t>
  </si>
  <si>
    <t>DS ARC SCC CTL</t>
  </si>
  <si>
    <t>ARC ANTI TG RGT 100 T</t>
  </si>
  <si>
    <t>ARC ANTI TG CAL</t>
  </si>
  <si>
    <t>ARC ANTI TG CTL</t>
  </si>
  <si>
    <t>ARC ANTI TPO RGT 100 T</t>
  </si>
  <si>
    <t>ARC ANTI TPO CAL</t>
  </si>
  <si>
    <t>ARC ANTI TPO CTL</t>
  </si>
  <si>
    <t>ARC FREE T3 RGT 500 T</t>
  </si>
  <si>
    <t>ARC FREE T3 CAL</t>
  </si>
  <si>
    <t>ARC FREE T3 CTL</t>
  </si>
  <si>
    <t>ARC FREE T4 RGT 500 T</t>
  </si>
  <si>
    <t>ARC FREE T4 CAL</t>
  </si>
  <si>
    <t>ARC FREE T4 CTL</t>
  </si>
  <si>
    <t>ARC TSH CAL</t>
  </si>
  <si>
    <t>ARC TSH CTL</t>
  </si>
  <si>
    <t>BIO ARC 25-OH VITAMIN D 100T</t>
  </si>
  <si>
    <t>BIO ARC 25-OH VITAMIN D CAL</t>
  </si>
  <si>
    <t>AS ARC ANTI-CCP RGT 100 T</t>
  </si>
  <si>
    <t>AS ARC ANTI-CCP CAL</t>
  </si>
  <si>
    <t>AS ARC ANTI-CCP CTL</t>
  </si>
  <si>
    <t>ARC B12 RGT 100 T</t>
  </si>
  <si>
    <t>ARC B12 CAL</t>
  </si>
  <si>
    <t>BIO ARC C-PEPTIDE RGT100T</t>
  </si>
  <si>
    <t>BIO ARC C-PEPTIDE CAL</t>
  </si>
  <si>
    <t>BIO ARC C-PEPTIDE CTL</t>
  </si>
  <si>
    <t>ARC CORTISOL RGT 100 T</t>
  </si>
  <si>
    <t>ARCHITECT CORTISOL CALS</t>
  </si>
  <si>
    <t>ARC FERRITIN RGT 100 T</t>
  </si>
  <si>
    <t>ARC FERRITIN CAL</t>
  </si>
  <si>
    <t>ARC FOLATE RGT 100 T RF</t>
  </si>
  <si>
    <t>ARC FOLATE CAL RF</t>
  </si>
  <si>
    <t>ARC FOLATE CTL RF</t>
  </si>
  <si>
    <t>ARC FOLATE DIL RBC LYS RF</t>
  </si>
  <si>
    <t>ARC FOLATE RBC LYSIS RF</t>
  </si>
  <si>
    <t>ARCH FOLATE MANUAL DILUENT</t>
  </si>
  <si>
    <t>AS ARC HBA1C CALIBRATOR</t>
  </si>
  <si>
    <t>DS ARC INSULIN RGT 100T</t>
  </si>
  <si>
    <t>DS ARC INSULIN CAL</t>
  </si>
  <si>
    <t>BIO ARC IPTH CALIBRATOR</t>
  </si>
  <si>
    <t>BIO ARC DHEAS RGT 100 T</t>
  </si>
  <si>
    <t>BIO ARC DHEAS CAL</t>
  </si>
  <si>
    <t>BIO ARC DHEAS CTL</t>
  </si>
  <si>
    <t>ARC ESTRADIOL RGT 100 T</t>
  </si>
  <si>
    <t>ARC ESTRADIOL CAL</t>
  </si>
  <si>
    <t>ARC FSH RGT 100 T</t>
  </si>
  <si>
    <t>ARC FSH CAL</t>
  </si>
  <si>
    <t>ARC LH RGT 100 T</t>
  </si>
  <si>
    <t>ARC LH CAL KIT</t>
  </si>
  <si>
    <t>ARC PROGESTERONE RGT 100 T</t>
  </si>
  <si>
    <t>ARC PROGESTERONE CAL</t>
  </si>
  <si>
    <t>ARC PROGESTERONE CTL</t>
  </si>
  <si>
    <t>ARC PROGESTERONE MAN DIL</t>
  </si>
  <si>
    <t>ARC PROLACTIN RGT 100 T</t>
  </si>
  <si>
    <t>ARC PROLACTIN CAL</t>
  </si>
  <si>
    <t>ARC TESTOSTERONE RGT 100 T</t>
  </si>
  <si>
    <t>ARC TESTOSTERONE CAL</t>
  </si>
  <si>
    <t>ARC TOT BHCG RGT 100 T</t>
  </si>
  <si>
    <t>ARC TOT BHCG CTL</t>
  </si>
  <si>
    <t>ARC TOTAL BHCG CAL</t>
  </si>
  <si>
    <t>ARC CYCLOSPORINE RGT 100T</t>
  </si>
  <si>
    <t>ARC CYCLOSPORINE CAL</t>
  </si>
  <si>
    <t>ARC TACROLIMUS RGT 100T</t>
  </si>
  <si>
    <t>ARC TACROLIMUS CAL</t>
  </si>
  <si>
    <t>ARC ICARBAMAZ RGT 100 T</t>
  </si>
  <si>
    <t>ARC ICARBAMAZEPINE CAL</t>
  </si>
  <si>
    <t>BIO ARC IDIGOXIN RGT 100T</t>
  </si>
  <si>
    <t>BIO ARC IDIGOXIN CAL</t>
  </si>
  <si>
    <t>DS ARC IPHENYTOIN RGT100T</t>
  </si>
  <si>
    <t>DS ARC IPHENYTOIN CAL</t>
  </si>
  <si>
    <t>DS ARC IVALPROIC ACID 100T RGT</t>
  </si>
  <si>
    <t>DS ARC IVALPROIC ACID CAL</t>
  </si>
  <si>
    <t xml:space="preserve">ARC TRIGGER SOL </t>
  </si>
  <si>
    <t xml:space="preserve">ARC PRE-TRIGG SOL </t>
  </si>
  <si>
    <t>ARC CON WASH BUFF</t>
  </si>
  <si>
    <t xml:space="preserve">ARC PROBE CONDITIONER </t>
  </si>
  <si>
    <t xml:space="preserve">ARC REACT VESSELS </t>
  </si>
  <si>
    <t xml:space="preserve">ARC SEPTUMS </t>
  </si>
  <si>
    <t xml:space="preserve">ARC SAMPLE CUPS </t>
  </si>
  <si>
    <t>BUFFER FILTER</t>
  </si>
  <si>
    <t>ARC MULTI ASSAY DILUENT</t>
  </si>
  <si>
    <t>ARC WASH ZONE PROBE</t>
  </si>
  <si>
    <t>ARC R WALL PRO FILTR</t>
  </si>
  <si>
    <t>ARC SENSOR LEVEL BUFFER</t>
  </si>
  <si>
    <t>ARC SENSOR LEVEL TRIGGER</t>
  </si>
  <si>
    <t>ARC SENSOR LVL PRE-TRIGGER</t>
  </si>
  <si>
    <t>ARC TUBING/SENS WZ</t>
  </si>
  <si>
    <t>НАТРИЕВ ХЛОРИД ХЧ суха субстанция CAS [7647-14-5]</t>
  </si>
  <si>
    <t>Връхчета за автоматична пипета 0,1-10 мкл - бели</t>
  </si>
  <si>
    <t>4000</t>
  </si>
  <si>
    <t>Епруветки облодънни, 5мл,ø12x75мм, полистирен.</t>
  </si>
  <si>
    <t>Епруветки облодънни, 3мл, ø11,5x55 мм, полистирен</t>
  </si>
  <si>
    <t xml:space="preserve">Тапи за епруветки, 11/13 мм </t>
  </si>
  <si>
    <t>Микроцентрофужни епруветки тип "Епендорф"-1,5 мл</t>
  </si>
  <si>
    <t>Пластмасови епруветки с диам. 11 мм и дължина 45 мм</t>
  </si>
  <si>
    <t>Стативи за пластмасови епруветки с диам. 11 мм и дължина 45 мм</t>
  </si>
  <si>
    <t>Пластмасови центрофужни епруветки с диам. 16 мм и дължина 100 мм</t>
  </si>
  <si>
    <t>Стативи за епруветки ø12 x 75мм</t>
  </si>
  <si>
    <t xml:space="preserve">Стативи за епруветки ø16 x 100мм </t>
  </si>
  <si>
    <t>Среди за хемокултури за апрарат Bactalert или еквивалентни</t>
  </si>
  <si>
    <t>XXIІ.</t>
  </si>
  <si>
    <t>XXIIІ.</t>
  </si>
  <si>
    <t>Консумативи за Elisa test</t>
  </si>
  <si>
    <t>Elisa EBV IgG - кит 96 проби</t>
  </si>
  <si>
    <t>Elisa EBV IgM - кит 96 проби</t>
  </si>
  <si>
    <t>Elisa HAV Ig - кит 96 теста</t>
  </si>
  <si>
    <t>Elisa HAV IgМ - кит 96 теста</t>
  </si>
  <si>
    <t>Elisa HB cor Ab - кит 96 теста</t>
  </si>
  <si>
    <t>Elisa HB cor IgM - кит 96 теста</t>
  </si>
  <si>
    <t>Elisa HBs Ag - кит 96 теста</t>
  </si>
  <si>
    <t>Elisa HBs Ab кол. тест - кит 96 теста</t>
  </si>
  <si>
    <t>Elisa HCV - кит 96 теста</t>
  </si>
  <si>
    <t>Elisa HDV - кит 96 теста</t>
  </si>
  <si>
    <t>Elisa HEV IgM - кит 96 теста</t>
  </si>
  <si>
    <t>Elisa HEV IgG - кит 96 теста</t>
  </si>
  <si>
    <t>Моноклонален тест-серум анти-А</t>
  </si>
  <si>
    <t>Моноклонален тест-серум анти-В</t>
  </si>
  <si>
    <t>Моноклонален тест-серум анти-АВ</t>
  </si>
  <si>
    <t>XXIV.</t>
  </si>
  <si>
    <t>Моноклонален тест-серум анти-D</t>
  </si>
  <si>
    <t>Моноклонален тест-серум анти-C</t>
  </si>
  <si>
    <t>Моноклонален тест-серум анти-c</t>
  </si>
  <si>
    <t>Моноклонален тест-серум анти-E</t>
  </si>
  <si>
    <t>Моноклонален тест-серум анти-e</t>
  </si>
  <si>
    <t>Моноклонален тест-серум анти-Kell</t>
  </si>
  <si>
    <t>Rh контролна среда</t>
  </si>
  <si>
    <t>XXV.</t>
  </si>
  <si>
    <t>XXVI.</t>
  </si>
  <si>
    <t>Тест-серум анти-Jka</t>
  </si>
  <si>
    <t>Тест-серум анти-Jkb</t>
  </si>
  <si>
    <t>XXVII.</t>
  </si>
  <si>
    <t>Тест-серум анти-Fya</t>
  </si>
  <si>
    <t>Тест-серум анти-Fyb</t>
  </si>
  <si>
    <t>XXVIII.</t>
  </si>
  <si>
    <t>Тест-серум анти-M</t>
  </si>
  <si>
    <t>Тест-серум анти-N</t>
  </si>
  <si>
    <t>Тест-серум анти-S</t>
  </si>
  <si>
    <t>Тест-серум анти-s</t>
  </si>
  <si>
    <t>Моноклонален тест-серум анти-Lea</t>
  </si>
  <si>
    <t>Моноклонален тест-серум анти-Leb</t>
  </si>
  <si>
    <t>XXIX.</t>
  </si>
  <si>
    <t>XXX.</t>
  </si>
  <si>
    <t>Тест-серум анти-Lua</t>
  </si>
  <si>
    <t>Тест-серум анти-Lub</t>
  </si>
  <si>
    <t>Папаин разтвор готов за употреба</t>
  </si>
  <si>
    <t>Бромелин разтвор готов за употреба</t>
  </si>
  <si>
    <t>Среда с ниска йонна сила (LISS) - готова за работа</t>
  </si>
  <si>
    <t>комплект</t>
  </si>
  <si>
    <t xml:space="preserve">Карти за определяне на АВО кръвна група, Rh D VI+  и RhD VI- с моноклонални тест-серуми </t>
  </si>
  <si>
    <t xml:space="preserve">Карти за определяне на АВО кръвна група и Rh D антиген по кръстосан метод с поликлонални човешки тест серуми </t>
  </si>
  <si>
    <t>Карти за определяне на АВО кръвна група и Rh D VI+ антиген и директен антиглобулинов тест на новородено</t>
  </si>
  <si>
    <t>Карти с моноклонални тест- серуми за определяне на Rh фенотип и Кell антиген</t>
  </si>
  <si>
    <t>Карти с моноклонални тест-серуми за определяне на Rh фенотип; Кell; Cw антигени</t>
  </si>
  <si>
    <t>Карти за директен /индиректен антиглобулинов тест - натоварени с поливалентен антиглобулинов тест-серум</t>
  </si>
  <si>
    <t>Карти за директен диференциран антиглобулинов тест натоварени с анти-IgG  и анти-комплементарен тест-серуми</t>
  </si>
  <si>
    <t>Карти за директен диференциран антиглобулинов тест с анти-IgG; анти-IgM; анти-IgA и антикомплементарен тест-серуми</t>
  </si>
  <si>
    <t>Карти натоварени с анти-IgG тест -серум</t>
  </si>
  <si>
    <t>Карти неутрални за скрининг по аглутинационен метод, ензимен метод и изследване на студови аглутинини</t>
  </si>
  <si>
    <t>Карти комбинирани за скрининг по индиректен антиглобулинов и ензимен метод</t>
  </si>
  <si>
    <t>Карти за кръстосано изследване на съвместимост между еритроцитен концентрат/цялостна кръв и реципиент</t>
  </si>
  <si>
    <t>Тест реагенти за колонно-хемаглутинационна техника, от един производител, съвместими със специализирана апаратура за колонно-аглутинационна техника: DiaMed Centrifuge 12 S II, DiaMed Incubator 37 S I или еквивалентни</t>
  </si>
  <si>
    <t>Тест-реагенти за моноклонални IgM, за бърз аглутинационен тест на стъкло, от един производител</t>
  </si>
  <si>
    <t>Реактиви за кръстосано типизиране на кръвна група по системата АВО</t>
  </si>
  <si>
    <t>Спецификации: Тест-серумите да бъдат моноклонални IgM, за бърз аглутинационен тест на стъкло от един производител</t>
  </si>
  <si>
    <t>Тест-реактив анти- А1 лектин, за бърз аглутинационен тест на стъкло</t>
  </si>
  <si>
    <t>Тест-реактив анти- Н</t>
  </si>
  <si>
    <t>5</t>
  </si>
  <si>
    <t>Тест еритроцити за определяне на кръвни групи в мануална техника по кръстосан метод А1, А2, В, О  3- 5% суспенсия, комплект 4х10 мл.</t>
  </si>
  <si>
    <t xml:space="preserve">Моноклонален тест-серум анти-D; втора хибридомна линия  </t>
  </si>
  <si>
    <t>Моноклонален тест-серум анти-Cw</t>
  </si>
  <si>
    <t>Тест серум анти-Kpa</t>
  </si>
  <si>
    <t>2 мл.</t>
  </si>
  <si>
    <t>Тест-серум анти-k (Cellano)</t>
  </si>
  <si>
    <t>4 мл.</t>
  </si>
  <si>
    <t>Тест-серум анти-P1</t>
  </si>
  <si>
    <t>Тест реагенти за типизиране на кръвногрупова система Kidd, от един производител</t>
  </si>
  <si>
    <t>Тест реагенти за типизиране на кръвногрупова система Duffy, от един производител</t>
  </si>
  <si>
    <t>Тест реагенти за типизиране на кръвногрупова система MNS, от един производител</t>
  </si>
  <si>
    <t>Тест реагенти за типизиране на кръвногрупови системи Lewis и P, от един производител</t>
  </si>
  <si>
    <t>Тест реагенти за типизиране на кръвногруповa система Luthera, от един производител</t>
  </si>
  <si>
    <t xml:space="preserve">Среда с ниска йонна сила (LISS) </t>
  </si>
  <si>
    <t>Панел тест-еритроцити 0,8 % суспенсия за скрининг за антиеритроцитни антитела - готови за работа, комплект 3x10мл.</t>
  </si>
  <si>
    <t>Панел ензимнообработени тест-еритроцити 0,8 % суспенсия за скрининг за антиертироцитни антитела - готови за работа, комплект 3x10мл.</t>
  </si>
  <si>
    <t>Панел тест-еритроцити 3% суспенсия за скрининг за антиертироцитни антитела, комплект 3x10мл.</t>
  </si>
  <si>
    <t>Панел тест-еритроцити 0,8 % суспенсия за идентификация на антиеритроцитни антитела - готови за работа, комплект 11x4мл.</t>
  </si>
  <si>
    <t>Панел папаинизирани тест-еритроцити 0,8 % суспенсия  за идентификация на антиеритроцитни антитела - готови за работа, комплект 11x4мл.</t>
  </si>
  <si>
    <t>Тест- серум анти-D; поликлонален човешки</t>
  </si>
  <si>
    <t>Тест- серум анти-с; поликлонален човешки</t>
  </si>
  <si>
    <t>Тест- серум анти-е; поликлонален човешки</t>
  </si>
  <si>
    <t>Поликлонални човешки тест реактиви</t>
  </si>
  <si>
    <t>Контролни реактиви и реактиви за изследване в мануална техника</t>
  </si>
  <si>
    <t>Инертен АВ серум</t>
  </si>
  <si>
    <t>Папаин готов разтвор за работа в мануална техника.</t>
  </si>
  <si>
    <t>Поливалентен антиглобулинов тест-серум, грийн</t>
  </si>
  <si>
    <t>Анти-IgG тест серум</t>
  </si>
  <si>
    <t>Анти-комплементарен тест серум</t>
  </si>
  <si>
    <t>XXXI.</t>
  </si>
  <si>
    <t>XXXII.</t>
  </si>
  <si>
    <t>XXXIII.</t>
  </si>
  <si>
    <t>Хистотека за парафинови блокчета и микроскопски препарати</t>
  </si>
  <si>
    <t>Хистотека за парафинови блокчета р-ри 48х48х27 см, метална с капацитет 3000 блокчета, цвят сив</t>
  </si>
  <si>
    <t>Фибриноген liquid</t>
  </si>
  <si>
    <t>Почистващ разтвор</t>
  </si>
  <si>
    <t>Контролна кръв три нива за Cell Dyn х 2,5 мл или еквивалентни</t>
  </si>
  <si>
    <t>игли с визуализираща камера</t>
  </si>
  <si>
    <t>епруветки /ESR/  Na Citrate 0.129 M/- 1.2 мл, с предоставяне на апарат за автоматично отчитане</t>
  </si>
  <si>
    <t>Връхчета за авт. пипети с обем 0,2мл</t>
  </si>
  <si>
    <t>МакФарланд стандарт-комплект</t>
  </si>
  <si>
    <t>Анаеробни транспортни с-ми</t>
  </si>
  <si>
    <t>Мини транспортни с-ми</t>
  </si>
  <si>
    <t>Транспортни с-ми за течни материали</t>
  </si>
  <si>
    <t>Тампони-дървени стерилни, единично опаковани</t>
  </si>
  <si>
    <t>XXI.</t>
  </si>
  <si>
    <t>XXXIV.</t>
  </si>
  <si>
    <t>Elisa test Chlam.trach-IgG - кит 96 теста</t>
  </si>
  <si>
    <t>Elisa test Chlam.trach-IgM - кит 96 теста</t>
  </si>
  <si>
    <t>CC TDM Multiconstituent Calibrator</t>
  </si>
  <si>
    <t>RDX Lipid Multiconst CAL</t>
  </si>
  <si>
    <t>ARC BNP RGT 100T</t>
  </si>
  <si>
    <t>AS ARC HOMOCYSTEIN RGT 100 T</t>
  </si>
  <si>
    <t>ARC MYOGLOBIN RGT 100T</t>
  </si>
  <si>
    <t>ARC CKMB RGT 100T</t>
  </si>
  <si>
    <t>ARC AFP 2 RGT 100 T</t>
  </si>
  <si>
    <t>ARC CA 125 II RGT 100T</t>
  </si>
  <si>
    <t>ARC CA 15-3 RGT 100 T</t>
  </si>
  <si>
    <t>ARC CA 19-9 RGT XR 500 T</t>
  </si>
  <si>
    <t>ARC CEA 2 RGT 500 T</t>
  </si>
  <si>
    <t>ARC CYFRA RGT 100T</t>
  </si>
  <si>
    <t>ARC FREE PSA RGT 400 T</t>
  </si>
  <si>
    <t>DS ARC SCC RGT  100T</t>
  </si>
  <si>
    <t>ARC TSH RGT 500 T</t>
  </si>
  <si>
    <t>AS ARC HBA1C CTL</t>
  </si>
  <si>
    <t>BIO ARC IPTH REAGENT 100 T</t>
  </si>
  <si>
    <t>TP MULTICHEM WBT</t>
  </si>
  <si>
    <t>TP MULTICHEM IA PLUS</t>
  </si>
  <si>
    <t>ARCH BRAHMS PCT RGT 100T</t>
  </si>
  <si>
    <t>ARCH BRAHMS PCT CTRL</t>
  </si>
  <si>
    <t>ARCH BRAHMS PCT CAL</t>
  </si>
  <si>
    <t>CRP Calibrator Set</t>
  </si>
  <si>
    <t>DS ARC PRO GRP RGT 100 T</t>
  </si>
  <si>
    <t>AS ARC HBA1C RGT 100 Т</t>
  </si>
  <si>
    <t>Хистотека за микроскопски препарати р-ри 48х48х27 см, метална с капацитет 6000 стъкла, цвят сив</t>
  </si>
  <si>
    <t>Реактиви за Апарати STA Compact  и STA Revolution - бар кодирани или еквивалентни</t>
  </si>
  <si>
    <t>Реактиви за хем. анализатор Celldyn 3700 - затворена система или еквивалентни</t>
  </si>
  <si>
    <t xml:space="preserve">Реактиви, консумативи и контроли за CD 1800 хем анализатор или  еквивалентни </t>
  </si>
  <si>
    <t xml:space="preserve">за Тромбеластограф ROTEG /затворена с-ма/ или  еквивалентни </t>
  </si>
  <si>
    <t xml:space="preserve">Мануални идентификационни системи за система РЕМЕЛ или  еквивалентни </t>
  </si>
  <si>
    <t xml:space="preserve">Мануални идентификационни системи за API или еквивалентни </t>
  </si>
  <si>
    <t>Тест за определяне на групова принадлежност на бета-хемол.Стрептококи от култура - Латекс проба</t>
  </si>
  <si>
    <t xml:space="preserve">Мануални идентификационни системи  за система КРИСТАЛ или  еквивалентни </t>
  </si>
  <si>
    <t xml:space="preserve">Консумативи за полуавтоматичен уринен анализатор Урисис 1100 или еквивалентни </t>
  </si>
  <si>
    <t xml:space="preserve">Среди за хемокултури за апрарат Bactec или еквивалентни </t>
  </si>
  <si>
    <t>АЦЕТОН  ХЧ</t>
  </si>
  <si>
    <t xml:space="preserve">Консумативи и реактиви за „ARCHITECT ci 8200” - апарат за изследване на хормони, метаболизъм, микроелементи, молекулярно - биологични показатели, спешна диагностика на сърдечни маркери и други допълнителни тестове или еквивалентни </t>
  </si>
  <si>
    <t xml:space="preserve">Реактиви за имунохимичен анализатор Architect ci 8200  или  еквивалентни - модул имунохимия </t>
  </si>
  <si>
    <t xml:space="preserve">Реактиви за имунохимичен анализатор Architect ci 8200 или еквивалентни - модул клинична химия </t>
  </si>
  <si>
    <t>Касети хистологични със странични прорези за по-добра обмяна на реактивите, 45 ° наклон на повърхността за надписване</t>
  </si>
  <si>
    <t xml:space="preserve"> РЕАГЕНТИ за Sapphire или  еквивалентни</t>
  </si>
  <si>
    <t>XXXV.</t>
  </si>
  <si>
    <t>Тестове за апaрат mini Vidas или еквивалентни</t>
  </si>
  <si>
    <t>HAV Ig M</t>
  </si>
  <si>
    <t>anti HAV total</t>
  </si>
  <si>
    <t>HBsAg ultra</t>
  </si>
  <si>
    <t xml:space="preserve">anti HBcTotal </t>
  </si>
  <si>
    <t>HBc IgM</t>
  </si>
  <si>
    <t xml:space="preserve">anti Hbs total </t>
  </si>
  <si>
    <t>HBeAg</t>
  </si>
  <si>
    <t>anti HCV</t>
  </si>
  <si>
    <t>HIV DUO ultra</t>
  </si>
  <si>
    <t>RUB IgM</t>
  </si>
  <si>
    <t>RUB IgG</t>
  </si>
  <si>
    <t>CMV IgM</t>
  </si>
  <si>
    <t>CMVIgG</t>
  </si>
  <si>
    <t>EBV IgM</t>
  </si>
  <si>
    <t>EBV IgG</t>
  </si>
  <si>
    <t>Varicella-Zoster IgG</t>
  </si>
  <si>
    <t>XXXVI.</t>
  </si>
  <si>
    <t>Реактиви за Агрегометър Multiplate /затворена с-ма/ или еквивалентни</t>
  </si>
  <si>
    <r>
      <t xml:space="preserve">ВОДЕН РАЗТВОР НА ЕОЗИН G </t>
    </r>
    <r>
      <rPr>
        <sz val="12"/>
        <rFont val="Arial"/>
        <family val="2"/>
      </rPr>
      <t>ЗА  МИКРОСКОПИЯ (0,5%)</t>
    </r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</si>
</sst>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лв&quot;;[Red]#,##0.00\ &quot;лв&quot;"/>
    <numFmt numFmtId="189" formatCode="#,##0.00\ _л_в;[Red]#,##0.00\ _л_в"/>
    <numFmt numFmtId="190" formatCode="0.00;[Red]0.00"/>
    <numFmt numFmtId="191" formatCode="[$€-2]\ #,##0.00;[Red]\-[$€-2]\ #,##0.00"/>
    <numFmt numFmtId="192" formatCode="#,##0.00\ &quot;€&quot;"/>
    <numFmt numFmtId="193" formatCode="#,##0.0"/>
    <numFmt numFmtId="194" formatCode="#,##0.00000"/>
    <numFmt numFmtId="195" formatCode="0.0"/>
    <numFmt numFmtId="196" formatCode="#,##0.0000"/>
    <numFmt numFmtId="197" formatCode="#,##0.00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0.0000"/>
    <numFmt numFmtId="205" formatCode="[$-402]dd\ mmmm\ yyyy\ &quot;г.&quot;"/>
    <numFmt numFmtId="206" formatCode="hh:mm:ss\ &quot;ч.&quot;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1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1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62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0" fontId="5" fillId="0" borderId="10" xfId="62" applyFont="1" applyFill="1" applyBorder="1" applyAlignment="1">
      <alignment horizontal="center" vertical="center" wrapText="1"/>
      <protection/>
    </xf>
    <xf numFmtId="3" fontId="5" fillId="0" borderId="10" xfId="62" applyNumberFormat="1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189" fontId="5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0" xfId="60" applyNumberFormat="1" applyFont="1" applyBorder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60" applyFont="1" applyFill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5" fillId="0" borderId="0" xfId="0" applyNumberFormat="1" applyFont="1" applyFill="1" applyAlignment="1" quotePrefix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wrapText="1"/>
      <protection/>
    </xf>
    <xf numFmtId="0" fontId="5" fillId="0" borderId="0" xfId="60" applyFont="1" applyAlignment="1">
      <alignment horizontal="center" wrapText="1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 wrapText="1"/>
      <protection/>
    </xf>
    <xf numFmtId="0" fontId="5" fillId="33" borderId="10" xfId="6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right" wrapText="1"/>
    </xf>
    <xf numFmtId="0" fontId="7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7" fillId="0" borderId="10" xfId="62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65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62" applyFont="1" applyFill="1" applyBorder="1" applyAlignment="1">
      <alignment horizontal="left" vertical="center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0" borderId="12" xfId="60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-BG&amp;MK_CC_Price List _FINAL" xfId="60"/>
    <cellStyle name="Normal_Arc IA PL 04 12 2009_Copy of 1-BULGARIA_Special PLs_ MAY 2010_By PLATFORM_FULL" xfId="61"/>
    <cellStyle name="Normal_хистологична лаборатория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80" customWidth="1"/>
    <col min="2" max="2" width="63.57421875" style="61" customWidth="1"/>
    <col min="3" max="3" width="8.8515625" style="61" customWidth="1"/>
    <col min="4" max="4" width="15.140625" style="28" customWidth="1"/>
    <col min="5" max="16384" width="9.140625" style="28" customWidth="1"/>
  </cols>
  <sheetData>
    <row r="1" spans="1:3" ht="20.25" customHeight="1">
      <c r="A1" s="122" t="s">
        <v>120</v>
      </c>
      <c r="B1" s="168" t="s">
        <v>354</v>
      </c>
      <c r="C1" s="168"/>
    </row>
    <row r="2" spans="1:4" s="27" customFormat="1" ht="61.5" customHeight="1">
      <c r="A2" s="4" t="s">
        <v>178</v>
      </c>
      <c r="B2" s="4" t="s">
        <v>0</v>
      </c>
      <c r="C2" s="4" t="s">
        <v>1</v>
      </c>
      <c r="D2" s="5" t="s">
        <v>368</v>
      </c>
    </row>
    <row r="3" spans="1:4" s="19" customFormat="1" ht="15">
      <c r="A3" s="6"/>
      <c r="B3" s="164" t="s">
        <v>352</v>
      </c>
      <c r="C3" s="6"/>
      <c r="D3" s="7"/>
    </row>
    <row r="4" spans="1:4" s="19" customFormat="1" ht="31.5">
      <c r="A4" s="6"/>
      <c r="B4" s="165" t="s">
        <v>836</v>
      </c>
      <c r="C4" s="166"/>
      <c r="D4" s="7"/>
    </row>
    <row r="5" spans="1:4" s="61" customFormat="1" ht="15">
      <c r="A5" s="9">
        <v>1</v>
      </c>
      <c r="B5" s="79" t="s">
        <v>2</v>
      </c>
      <c r="C5" s="9" t="s">
        <v>44</v>
      </c>
      <c r="D5" s="79">
        <v>2400</v>
      </c>
    </row>
    <row r="6" spans="1:4" s="61" customFormat="1" ht="15">
      <c r="A6" s="9">
        <f aca="true" t="shared" si="0" ref="A6:A39">1+A5</f>
        <v>2</v>
      </c>
      <c r="B6" s="79" t="s">
        <v>3</v>
      </c>
      <c r="C6" s="9" t="s">
        <v>44</v>
      </c>
      <c r="D6" s="79">
        <v>2100</v>
      </c>
    </row>
    <row r="7" spans="1:4" s="61" customFormat="1" ht="15">
      <c r="A7" s="9">
        <f t="shared" si="0"/>
        <v>3</v>
      </c>
      <c r="B7" s="79" t="s">
        <v>795</v>
      </c>
      <c r="C7" s="9" t="s">
        <v>44</v>
      </c>
      <c r="D7" s="79">
        <v>1200</v>
      </c>
    </row>
    <row r="8" spans="1:4" s="61" customFormat="1" ht="15">
      <c r="A8" s="9">
        <f t="shared" si="0"/>
        <v>4</v>
      </c>
      <c r="B8" s="79" t="s">
        <v>4</v>
      </c>
      <c r="C8" s="9" t="s">
        <v>44</v>
      </c>
      <c r="D8" s="79">
        <v>480</v>
      </c>
    </row>
    <row r="9" spans="1:4" s="61" customFormat="1" ht="15">
      <c r="A9" s="9">
        <f t="shared" si="0"/>
        <v>5</v>
      </c>
      <c r="B9" s="79" t="s">
        <v>796</v>
      </c>
      <c r="C9" s="9" t="s">
        <v>44</v>
      </c>
      <c r="D9" s="79">
        <v>450000</v>
      </c>
    </row>
    <row r="10" spans="1:4" s="61" customFormat="1" ht="15">
      <c r="A10" s="9">
        <f t="shared" si="0"/>
        <v>6</v>
      </c>
      <c r="B10" s="79" t="s">
        <v>5</v>
      </c>
      <c r="C10" s="167" t="s">
        <v>44</v>
      </c>
      <c r="D10" s="79">
        <v>336</v>
      </c>
    </row>
    <row r="11" spans="1:4" s="61" customFormat="1" ht="15">
      <c r="A11" s="9">
        <f t="shared" si="0"/>
        <v>7</v>
      </c>
      <c r="B11" s="79" t="s">
        <v>6</v>
      </c>
      <c r="C11" s="9" t="s">
        <v>44</v>
      </c>
      <c r="D11" s="79">
        <v>21</v>
      </c>
    </row>
    <row r="12" spans="1:4" s="19" customFormat="1" ht="15">
      <c r="A12" s="6">
        <f t="shared" si="0"/>
        <v>8</v>
      </c>
      <c r="B12" s="7" t="s">
        <v>7</v>
      </c>
      <c r="C12" s="6" t="s">
        <v>44</v>
      </c>
      <c r="D12" s="7">
        <v>14</v>
      </c>
    </row>
    <row r="13" spans="1:4" s="61" customFormat="1" ht="15">
      <c r="A13" s="9">
        <f t="shared" si="0"/>
        <v>9</v>
      </c>
      <c r="B13" s="79" t="s">
        <v>8</v>
      </c>
      <c r="C13" s="9" t="s">
        <v>44</v>
      </c>
      <c r="D13" s="79">
        <v>40</v>
      </c>
    </row>
    <row r="14" spans="1:4" s="61" customFormat="1" ht="15">
      <c r="A14" s="9">
        <f t="shared" si="0"/>
        <v>10</v>
      </c>
      <c r="B14" s="79" t="s">
        <v>9</v>
      </c>
      <c r="C14" s="9" t="s">
        <v>44</v>
      </c>
      <c r="D14" s="79">
        <v>8</v>
      </c>
    </row>
    <row r="15" spans="1:4" s="19" customFormat="1" ht="15">
      <c r="A15" s="6">
        <f t="shared" si="0"/>
        <v>11</v>
      </c>
      <c r="B15" s="7" t="s">
        <v>10</v>
      </c>
      <c r="C15" s="6" t="s">
        <v>44</v>
      </c>
      <c r="D15" s="7">
        <v>20</v>
      </c>
    </row>
    <row r="16" spans="1:4" s="61" customFormat="1" ht="15">
      <c r="A16" s="6">
        <f t="shared" si="0"/>
        <v>12</v>
      </c>
      <c r="B16" s="79" t="s">
        <v>11</v>
      </c>
      <c r="C16" s="9" t="s">
        <v>44</v>
      </c>
      <c r="D16" s="79">
        <v>8</v>
      </c>
    </row>
    <row r="17" spans="1:4" s="61" customFormat="1" ht="15">
      <c r="A17" s="9">
        <f t="shared" si="0"/>
        <v>13</v>
      </c>
      <c r="B17" s="79" t="s">
        <v>156</v>
      </c>
      <c r="C17" s="9" t="s">
        <v>44</v>
      </c>
      <c r="D17" s="79">
        <v>360</v>
      </c>
    </row>
    <row r="18" spans="1:4" s="61" customFormat="1" ht="15">
      <c r="A18" s="9">
        <f t="shared" si="0"/>
        <v>14</v>
      </c>
      <c r="B18" s="79" t="s">
        <v>12</v>
      </c>
      <c r="C18" s="9" t="s">
        <v>44</v>
      </c>
      <c r="D18" s="79">
        <v>2880</v>
      </c>
    </row>
    <row r="19" spans="1:4" s="61" customFormat="1" ht="15">
      <c r="A19" s="9">
        <f t="shared" si="0"/>
        <v>15</v>
      </c>
      <c r="B19" s="79" t="s">
        <v>13</v>
      </c>
      <c r="C19" s="9" t="s">
        <v>44</v>
      </c>
      <c r="D19" s="79">
        <v>18000</v>
      </c>
    </row>
    <row r="20" spans="1:4" s="61" customFormat="1" ht="15">
      <c r="A20" s="6">
        <f t="shared" si="0"/>
        <v>16</v>
      </c>
      <c r="B20" s="79" t="s">
        <v>245</v>
      </c>
      <c r="C20" s="9" t="s">
        <v>43</v>
      </c>
      <c r="D20" s="79">
        <v>66000</v>
      </c>
    </row>
    <row r="21" spans="1:4" s="61" customFormat="1" ht="15">
      <c r="A21" s="6">
        <f t="shared" si="0"/>
        <v>17</v>
      </c>
      <c r="B21" s="79" t="s">
        <v>14</v>
      </c>
      <c r="C21" s="9" t="s">
        <v>44</v>
      </c>
      <c r="D21" s="79">
        <v>2160</v>
      </c>
    </row>
    <row r="22" spans="1:4" s="61" customFormat="1" ht="15">
      <c r="A22" s="9">
        <f t="shared" si="0"/>
        <v>18</v>
      </c>
      <c r="B22" s="79" t="s">
        <v>15</v>
      </c>
      <c r="C22" s="9" t="s">
        <v>44</v>
      </c>
      <c r="D22" s="79">
        <v>6</v>
      </c>
    </row>
    <row r="23" spans="1:4" s="61" customFormat="1" ht="15">
      <c r="A23" s="9">
        <f t="shared" si="0"/>
        <v>19</v>
      </c>
      <c r="B23" s="79" t="s">
        <v>16</v>
      </c>
      <c r="C23" s="9" t="s">
        <v>44</v>
      </c>
      <c r="D23" s="79">
        <v>2</v>
      </c>
    </row>
    <row r="24" spans="1:4" s="61" customFormat="1" ht="15">
      <c r="A24" s="9">
        <f t="shared" si="0"/>
        <v>20</v>
      </c>
      <c r="B24" s="79" t="s">
        <v>17</v>
      </c>
      <c r="C24" s="9" t="s">
        <v>44</v>
      </c>
      <c r="D24" s="79">
        <v>30</v>
      </c>
    </row>
    <row r="25" spans="1:4" s="61" customFormat="1" ht="15">
      <c r="A25" s="6">
        <f t="shared" si="0"/>
        <v>21</v>
      </c>
      <c r="B25" s="79" t="s">
        <v>18</v>
      </c>
      <c r="C25" s="9" t="s">
        <v>44</v>
      </c>
      <c r="D25" s="79">
        <v>30</v>
      </c>
    </row>
    <row r="26" spans="1:4" s="61" customFormat="1" ht="15">
      <c r="A26" s="6">
        <f t="shared" si="0"/>
        <v>22</v>
      </c>
      <c r="B26" s="79" t="s">
        <v>19</v>
      </c>
      <c r="C26" s="9" t="s">
        <v>44</v>
      </c>
      <c r="D26" s="79">
        <v>12</v>
      </c>
    </row>
    <row r="27" spans="1:4" s="61" customFormat="1" ht="15">
      <c r="A27" s="9">
        <f t="shared" si="0"/>
        <v>23</v>
      </c>
      <c r="B27" s="79" t="s">
        <v>20</v>
      </c>
      <c r="C27" s="9" t="s">
        <v>44</v>
      </c>
      <c r="D27" s="79">
        <v>12</v>
      </c>
    </row>
    <row r="28" spans="1:4" s="61" customFormat="1" ht="15">
      <c r="A28" s="9">
        <f t="shared" si="0"/>
        <v>24</v>
      </c>
      <c r="B28" s="79" t="s">
        <v>21</v>
      </c>
      <c r="C28" s="9" t="s">
        <v>44</v>
      </c>
      <c r="D28" s="79">
        <v>12</v>
      </c>
    </row>
    <row r="29" spans="1:4" s="61" customFormat="1" ht="15">
      <c r="A29" s="9">
        <f t="shared" si="0"/>
        <v>25</v>
      </c>
      <c r="B29" s="79" t="s">
        <v>22</v>
      </c>
      <c r="C29" s="9" t="s">
        <v>44</v>
      </c>
      <c r="D29" s="79">
        <v>6</v>
      </c>
    </row>
    <row r="30" spans="1:4" s="61" customFormat="1" ht="15">
      <c r="A30" s="6">
        <f t="shared" si="0"/>
        <v>26</v>
      </c>
      <c r="B30" s="79" t="s">
        <v>23</v>
      </c>
      <c r="C30" s="9" t="s">
        <v>44</v>
      </c>
      <c r="D30" s="79">
        <v>6</v>
      </c>
    </row>
    <row r="31" spans="1:4" s="61" customFormat="1" ht="15">
      <c r="A31" s="6">
        <f t="shared" si="0"/>
        <v>27</v>
      </c>
      <c r="B31" s="79" t="s">
        <v>24</v>
      </c>
      <c r="C31" s="9" t="s">
        <v>44</v>
      </c>
      <c r="D31" s="79">
        <v>6</v>
      </c>
    </row>
    <row r="32" spans="1:4" s="61" customFormat="1" ht="15">
      <c r="A32" s="9">
        <f t="shared" si="0"/>
        <v>28</v>
      </c>
      <c r="B32" s="79" t="s">
        <v>25</v>
      </c>
      <c r="C32" s="9" t="s">
        <v>44</v>
      </c>
      <c r="D32" s="79">
        <v>24</v>
      </c>
    </row>
    <row r="33" spans="1:4" s="61" customFormat="1" ht="15">
      <c r="A33" s="9">
        <f t="shared" si="0"/>
        <v>29</v>
      </c>
      <c r="B33" s="79" t="s">
        <v>26</v>
      </c>
      <c r="C33" s="9" t="s">
        <v>44</v>
      </c>
      <c r="D33" s="79">
        <v>24</v>
      </c>
    </row>
    <row r="34" spans="1:4" s="19" customFormat="1" ht="15">
      <c r="A34" s="9">
        <f t="shared" si="0"/>
        <v>30</v>
      </c>
      <c r="B34" s="7" t="s">
        <v>27</v>
      </c>
      <c r="C34" s="6" t="s">
        <v>44</v>
      </c>
      <c r="D34" s="7">
        <v>12</v>
      </c>
    </row>
    <row r="35" spans="1:4" s="61" customFormat="1" ht="15">
      <c r="A35" s="9">
        <f t="shared" si="0"/>
        <v>31</v>
      </c>
      <c r="B35" s="79" t="s">
        <v>28</v>
      </c>
      <c r="C35" s="9" t="s">
        <v>44</v>
      </c>
      <c r="D35" s="79">
        <v>360</v>
      </c>
    </row>
    <row r="36" spans="1:4" s="61" customFormat="1" ht="15">
      <c r="A36" s="9">
        <f t="shared" si="0"/>
        <v>32</v>
      </c>
      <c r="B36" s="79" t="s">
        <v>29</v>
      </c>
      <c r="C36" s="9" t="s">
        <v>44</v>
      </c>
      <c r="D36" s="79">
        <v>96</v>
      </c>
    </row>
    <row r="37" spans="1:4" s="61" customFormat="1" ht="15">
      <c r="A37" s="9">
        <f t="shared" si="0"/>
        <v>33</v>
      </c>
      <c r="B37" s="79" t="s">
        <v>30</v>
      </c>
      <c r="C37" s="9" t="s">
        <v>44</v>
      </c>
      <c r="D37" s="79">
        <v>1.3</v>
      </c>
    </row>
    <row r="38" spans="1:4" s="61" customFormat="1" ht="15">
      <c r="A38" s="9">
        <f t="shared" si="0"/>
        <v>34</v>
      </c>
      <c r="B38" s="79" t="s">
        <v>31</v>
      </c>
      <c r="C38" s="9" t="s">
        <v>44</v>
      </c>
      <c r="D38" s="79">
        <v>1.6</v>
      </c>
    </row>
    <row r="39" spans="1:4" s="61" customFormat="1" ht="15">
      <c r="A39" s="9">
        <f t="shared" si="0"/>
        <v>35</v>
      </c>
      <c r="B39" s="79" t="s">
        <v>32</v>
      </c>
      <c r="C39" s="9" t="s">
        <v>43</v>
      </c>
      <c r="D39" s="79">
        <v>10</v>
      </c>
    </row>
    <row r="40" spans="1:3" s="2" customFormat="1" ht="15">
      <c r="A40" s="26"/>
      <c r="B40" s="27"/>
      <c r="C40" s="26"/>
    </row>
    <row r="41" spans="1:3" s="2" customFormat="1" ht="15">
      <c r="A41" s="26"/>
      <c r="B41" s="27"/>
      <c r="C41" s="26"/>
    </row>
    <row r="42" spans="1:3" s="2" customFormat="1" ht="15">
      <c r="A42" s="26"/>
      <c r="B42" s="27"/>
      <c r="C42" s="26"/>
    </row>
    <row r="43" spans="1:3" s="2" customFormat="1" ht="15">
      <c r="A43" s="26"/>
      <c r="B43" s="27"/>
      <c r="C43" s="26"/>
    </row>
    <row r="44" spans="1:3" s="2" customFormat="1" ht="15">
      <c r="A44" s="26"/>
      <c r="B44" s="27"/>
      <c r="C44" s="26"/>
    </row>
    <row r="45" spans="1:3" s="2" customFormat="1" ht="15">
      <c r="A45" s="26"/>
      <c r="B45" s="27"/>
      <c r="C45" s="26"/>
    </row>
    <row r="46" spans="1:3" s="2" customFormat="1" ht="15">
      <c r="A46" s="26"/>
      <c r="B46" s="27"/>
      <c r="C46" s="26"/>
    </row>
    <row r="47" spans="1:3" s="2" customFormat="1" ht="15">
      <c r="A47" s="26"/>
      <c r="B47" s="27"/>
      <c r="C47" s="26"/>
    </row>
  </sheetData>
  <sheetProtection/>
  <mergeCells count="1">
    <mergeCell ref="B1:C1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40">
      <selection activeCell="B3" sqref="B3"/>
    </sheetView>
  </sheetViews>
  <sheetFormatPr defaultColWidth="9.140625" defaultRowHeight="12.75"/>
  <cols>
    <col min="1" max="1" width="6.7109375" style="26" customWidth="1"/>
    <col min="2" max="2" width="66.7109375" style="27" customWidth="1"/>
    <col min="3" max="3" width="8.28125" style="26" customWidth="1"/>
    <col min="4" max="4" width="14.7109375" style="27" customWidth="1"/>
    <col min="5" max="9" width="9.140625" style="27" customWidth="1"/>
    <col min="10" max="16384" width="9.140625" style="27" customWidth="1"/>
  </cols>
  <sheetData>
    <row r="1" spans="1:3" ht="15.75">
      <c r="A1" s="78" t="s">
        <v>217</v>
      </c>
      <c r="B1" s="110" t="s">
        <v>357</v>
      </c>
      <c r="C1" s="78"/>
    </row>
    <row r="2" spans="1:4" ht="72.75" customHeight="1">
      <c r="A2" s="3" t="s">
        <v>212</v>
      </c>
      <c r="B2" s="4" t="s">
        <v>0</v>
      </c>
      <c r="C2" s="4" t="s">
        <v>1</v>
      </c>
      <c r="D2" s="5" t="s">
        <v>368</v>
      </c>
    </row>
    <row r="3" spans="1:4" s="61" customFormat="1" ht="31.5">
      <c r="A3" s="79"/>
      <c r="B3" s="121" t="s">
        <v>218</v>
      </c>
      <c r="C3" s="9"/>
      <c r="D3" s="79"/>
    </row>
    <row r="4" spans="1:4" s="61" customFormat="1" ht="15">
      <c r="A4" s="9">
        <v>1</v>
      </c>
      <c r="B4" s="79" t="s">
        <v>263</v>
      </c>
      <c r="C4" s="9" t="s">
        <v>43</v>
      </c>
      <c r="D4" s="79">
        <v>20</v>
      </c>
    </row>
    <row r="5" spans="1:4" s="61" customFormat="1" ht="15">
      <c r="A5" s="9">
        <f>1+A4</f>
        <v>2</v>
      </c>
      <c r="B5" s="79" t="s">
        <v>264</v>
      </c>
      <c r="C5" s="9" t="s">
        <v>43</v>
      </c>
      <c r="D5" s="79">
        <v>20</v>
      </c>
    </row>
    <row r="6" spans="1:4" s="61" customFormat="1" ht="15">
      <c r="A6" s="9">
        <f>1+A5</f>
        <v>3</v>
      </c>
      <c r="B6" s="79" t="s">
        <v>265</v>
      </c>
      <c r="C6" s="9" t="s">
        <v>43</v>
      </c>
      <c r="D6" s="79">
        <v>30</v>
      </c>
    </row>
    <row r="7" spans="1:4" s="61" customFormat="1" ht="15">
      <c r="A7" s="9">
        <f>1+A6</f>
        <v>4</v>
      </c>
      <c r="B7" s="79" t="s">
        <v>69</v>
      </c>
      <c r="C7" s="9" t="s">
        <v>43</v>
      </c>
      <c r="D7" s="79">
        <v>15</v>
      </c>
    </row>
    <row r="8" spans="1:4" s="61" customFormat="1" ht="15.75">
      <c r="A8" s="9"/>
      <c r="B8" s="121" t="s">
        <v>219</v>
      </c>
      <c r="C8" s="9"/>
      <c r="D8" s="79"/>
    </row>
    <row r="9" spans="1:4" s="61" customFormat="1" ht="15">
      <c r="A9" s="6">
        <v>5</v>
      </c>
      <c r="B9" s="79" t="s">
        <v>437</v>
      </c>
      <c r="C9" s="9" t="s">
        <v>43</v>
      </c>
      <c r="D9" s="79">
        <v>50</v>
      </c>
    </row>
    <row r="10" spans="1:4" s="61" customFormat="1" ht="15">
      <c r="A10" s="6">
        <v>6</v>
      </c>
      <c r="B10" s="79" t="s">
        <v>438</v>
      </c>
      <c r="C10" s="9" t="s">
        <v>43</v>
      </c>
      <c r="D10" s="79">
        <v>50</v>
      </c>
    </row>
    <row r="11" spans="1:4" s="61" customFormat="1" ht="15">
      <c r="A11" s="6">
        <v>7</v>
      </c>
      <c r="B11" s="79" t="s">
        <v>439</v>
      </c>
      <c r="C11" s="9" t="s">
        <v>43</v>
      </c>
      <c r="D11" s="79">
        <v>50</v>
      </c>
    </row>
    <row r="12" spans="1:4" s="61" customFormat="1" ht="15">
      <c r="A12" s="6">
        <v>8</v>
      </c>
      <c r="B12" s="79" t="s">
        <v>440</v>
      </c>
      <c r="C12" s="9" t="s">
        <v>43</v>
      </c>
      <c r="D12" s="79">
        <v>50</v>
      </c>
    </row>
    <row r="13" spans="1:4" s="61" customFormat="1" ht="15">
      <c r="A13" s="6">
        <v>9</v>
      </c>
      <c r="B13" s="79" t="s">
        <v>441</v>
      </c>
      <c r="C13" s="9" t="s">
        <v>43</v>
      </c>
      <c r="D13" s="79">
        <v>100</v>
      </c>
    </row>
    <row r="14" spans="1:4" s="61" customFormat="1" ht="15">
      <c r="A14" s="6">
        <v>10</v>
      </c>
      <c r="B14" s="79" t="s">
        <v>443</v>
      </c>
      <c r="C14" s="9" t="s">
        <v>43</v>
      </c>
      <c r="D14" s="79">
        <v>50</v>
      </c>
    </row>
    <row r="15" spans="1:4" s="61" customFormat="1" ht="15">
      <c r="A15" s="6">
        <v>11</v>
      </c>
      <c r="B15" s="79" t="s">
        <v>442</v>
      </c>
      <c r="C15" s="9" t="s">
        <v>43</v>
      </c>
      <c r="D15" s="79">
        <v>50</v>
      </c>
    </row>
    <row r="16" spans="1:4" s="61" customFormat="1" ht="15.75">
      <c r="A16" s="9"/>
      <c r="B16" s="121" t="s">
        <v>220</v>
      </c>
      <c r="C16" s="9"/>
      <c r="D16" s="79"/>
    </row>
    <row r="17" spans="1:4" s="61" customFormat="1" ht="15">
      <c r="A17" s="9">
        <v>12</v>
      </c>
      <c r="B17" s="79" t="s">
        <v>266</v>
      </c>
      <c r="C17" s="9" t="s">
        <v>43</v>
      </c>
      <c r="D17" s="79">
        <v>80</v>
      </c>
    </row>
    <row r="18" spans="1:4" s="61" customFormat="1" ht="15">
      <c r="A18" s="9">
        <v>13</v>
      </c>
      <c r="B18" s="79" t="s">
        <v>444</v>
      </c>
      <c r="C18" s="9" t="s">
        <v>43</v>
      </c>
      <c r="D18" s="79">
        <v>80</v>
      </c>
    </row>
    <row r="19" spans="1:4" s="61" customFormat="1" ht="15">
      <c r="A19" s="9">
        <v>14</v>
      </c>
      <c r="B19" s="79" t="s">
        <v>267</v>
      </c>
      <c r="C19" s="9" t="s">
        <v>43</v>
      </c>
      <c r="D19" s="79">
        <v>80</v>
      </c>
    </row>
    <row r="20" spans="1:4" s="61" customFormat="1" ht="15">
      <c r="A20" s="9">
        <v>15</v>
      </c>
      <c r="B20" s="79" t="s">
        <v>268</v>
      </c>
      <c r="C20" s="9" t="s">
        <v>43</v>
      </c>
      <c r="D20" s="79">
        <v>40</v>
      </c>
    </row>
    <row r="21" spans="1:4" s="61" customFormat="1" ht="15">
      <c r="A21" s="9">
        <v>16</v>
      </c>
      <c r="B21" s="79" t="s">
        <v>445</v>
      </c>
      <c r="C21" s="9" t="s">
        <v>43</v>
      </c>
      <c r="D21" s="79">
        <v>80</v>
      </c>
    </row>
    <row r="22" spans="1:4" s="61" customFormat="1" ht="15">
      <c r="A22" s="9">
        <v>17</v>
      </c>
      <c r="B22" s="79" t="s">
        <v>446</v>
      </c>
      <c r="C22" s="9" t="s">
        <v>43</v>
      </c>
      <c r="D22" s="79">
        <v>80</v>
      </c>
    </row>
    <row r="23" spans="1:4" s="61" customFormat="1" ht="15">
      <c r="A23" s="9">
        <v>18</v>
      </c>
      <c r="B23" s="79" t="s">
        <v>269</v>
      </c>
      <c r="C23" s="9" t="s">
        <v>43</v>
      </c>
      <c r="D23" s="79">
        <v>10</v>
      </c>
    </row>
    <row r="24" spans="1:4" s="61" customFormat="1" ht="15">
      <c r="A24" s="9">
        <v>19</v>
      </c>
      <c r="B24" s="79" t="s">
        <v>270</v>
      </c>
      <c r="C24" s="9" t="s">
        <v>43</v>
      </c>
      <c r="D24" s="79">
        <v>10</v>
      </c>
    </row>
    <row r="25" spans="1:4" s="61" customFormat="1" ht="15">
      <c r="A25" s="9">
        <v>20</v>
      </c>
      <c r="B25" s="79" t="s">
        <v>271</v>
      </c>
      <c r="C25" s="9" t="s">
        <v>43</v>
      </c>
      <c r="D25" s="79">
        <v>10</v>
      </c>
    </row>
    <row r="26" spans="1:4" s="61" customFormat="1" ht="15">
      <c r="A26" s="9">
        <v>21</v>
      </c>
      <c r="B26" s="79" t="s">
        <v>272</v>
      </c>
      <c r="C26" s="9" t="s">
        <v>43</v>
      </c>
      <c r="D26" s="79">
        <v>10</v>
      </c>
    </row>
    <row r="27" spans="1:4" s="61" customFormat="1" ht="15">
      <c r="A27" s="9">
        <v>22</v>
      </c>
      <c r="B27" s="79" t="s">
        <v>273</v>
      </c>
      <c r="C27" s="9" t="s">
        <v>43</v>
      </c>
      <c r="D27" s="79">
        <v>80</v>
      </c>
    </row>
    <row r="28" spans="1:4" s="61" customFormat="1" ht="15">
      <c r="A28" s="9">
        <v>23</v>
      </c>
      <c r="B28" s="79" t="s">
        <v>274</v>
      </c>
      <c r="C28" s="9" t="s">
        <v>43</v>
      </c>
      <c r="D28" s="79">
        <v>10</v>
      </c>
    </row>
    <row r="29" spans="1:4" s="61" customFormat="1" ht="15">
      <c r="A29" s="9">
        <v>24</v>
      </c>
      <c r="B29" s="79" t="s">
        <v>447</v>
      </c>
      <c r="C29" s="9" t="s">
        <v>43</v>
      </c>
      <c r="D29" s="79">
        <v>80</v>
      </c>
    </row>
    <row r="30" spans="1:4" s="61" customFormat="1" ht="15">
      <c r="A30" s="9">
        <v>25</v>
      </c>
      <c r="B30" s="79" t="s">
        <v>275</v>
      </c>
      <c r="C30" s="9" t="s">
        <v>43</v>
      </c>
      <c r="D30" s="79">
        <v>80</v>
      </c>
    </row>
    <row r="31" spans="1:4" s="61" customFormat="1" ht="15">
      <c r="A31" s="9">
        <v>26</v>
      </c>
      <c r="B31" s="79" t="s">
        <v>448</v>
      </c>
      <c r="C31" s="9" t="s">
        <v>43</v>
      </c>
      <c r="D31" s="79">
        <v>20</v>
      </c>
    </row>
    <row r="32" spans="1:4" s="61" customFormat="1" ht="15">
      <c r="A32" s="9">
        <v>27</v>
      </c>
      <c r="B32" s="79" t="s">
        <v>449</v>
      </c>
      <c r="C32" s="9" t="s">
        <v>43</v>
      </c>
      <c r="D32" s="79">
        <v>80</v>
      </c>
    </row>
    <row r="33" spans="1:4" s="61" customFormat="1" ht="15">
      <c r="A33" s="9">
        <v>28</v>
      </c>
      <c r="B33" s="79" t="s">
        <v>276</v>
      </c>
      <c r="C33" s="9" t="s">
        <v>43</v>
      </c>
      <c r="D33" s="79">
        <v>10</v>
      </c>
    </row>
    <row r="34" spans="1:4" s="61" customFormat="1" ht="15">
      <c r="A34" s="9">
        <v>29</v>
      </c>
      <c r="B34" s="79" t="s">
        <v>277</v>
      </c>
      <c r="C34" s="9" t="s">
        <v>43</v>
      </c>
      <c r="D34" s="79">
        <v>80</v>
      </c>
    </row>
    <row r="35" spans="1:4" s="61" customFormat="1" ht="15">
      <c r="A35" s="9">
        <v>30</v>
      </c>
      <c r="B35" s="79" t="s">
        <v>278</v>
      </c>
      <c r="C35" s="9" t="s">
        <v>43</v>
      </c>
      <c r="D35" s="79">
        <v>80</v>
      </c>
    </row>
    <row r="36" spans="1:4" s="61" customFormat="1" ht="15">
      <c r="A36" s="9">
        <v>31</v>
      </c>
      <c r="B36" s="79" t="s">
        <v>279</v>
      </c>
      <c r="C36" s="9" t="s">
        <v>43</v>
      </c>
      <c r="D36" s="79">
        <v>80</v>
      </c>
    </row>
    <row r="37" spans="1:4" s="61" customFormat="1" ht="15">
      <c r="A37" s="9">
        <v>32</v>
      </c>
      <c r="B37" s="79" t="s">
        <v>450</v>
      </c>
      <c r="C37" s="9" t="s">
        <v>43</v>
      </c>
      <c r="D37" s="79">
        <v>40</v>
      </c>
    </row>
    <row r="38" spans="1:4" s="61" customFormat="1" ht="15">
      <c r="A38" s="9">
        <v>33</v>
      </c>
      <c r="B38" s="79" t="s">
        <v>451</v>
      </c>
      <c r="C38" s="9" t="s">
        <v>43</v>
      </c>
      <c r="D38" s="79">
        <v>40</v>
      </c>
    </row>
    <row r="39" spans="1:4" s="61" customFormat="1" ht="15">
      <c r="A39" s="9">
        <v>34</v>
      </c>
      <c r="B39" s="79" t="s">
        <v>280</v>
      </c>
      <c r="C39" s="9" t="s">
        <v>43</v>
      </c>
      <c r="D39" s="79">
        <v>40</v>
      </c>
    </row>
    <row r="40" spans="1:4" s="61" customFormat="1" ht="15">
      <c r="A40" s="9">
        <v>35</v>
      </c>
      <c r="B40" s="79" t="s">
        <v>281</v>
      </c>
      <c r="C40" s="9" t="s">
        <v>43</v>
      </c>
      <c r="D40" s="79">
        <v>10</v>
      </c>
    </row>
    <row r="41" spans="1:4" s="61" customFormat="1" ht="15">
      <c r="A41" s="9">
        <v>36</v>
      </c>
      <c r="B41" s="79" t="s">
        <v>282</v>
      </c>
      <c r="C41" s="9" t="s">
        <v>43</v>
      </c>
      <c r="D41" s="79">
        <v>80</v>
      </c>
    </row>
    <row r="42" spans="1:4" s="61" customFormat="1" ht="15">
      <c r="A42" s="9">
        <v>37</v>
      </c>
      <c r="B42" s="79" t="s">
        <v>452</v>
      </c>
      <c r="C42" s="9" t="s">
        <v>43</v>
      </c>
      <c r="D42" s="79">
        <v>80</v>
      </c>
    </row>
    <row r="43" spans="1:4" s="61" customFormat="1" ht="15">
      <c r="A43" s="9">
        <v>38</v>
      </c>
      <c r="B43" s="79" t="s">
        <v>283</v>
      </c>
      <c r="C43" s="9" t="s">
        <v>43</v>
      </c>
      <c r="D43" s="79">
        <v>40</v>
      </c>
    </row>
    <row r="44" spans="1:4" s="61" customFormat="1" ht="15">
      <c r="A44" s="9">
        <v>39</v>
      </c>
      <c r="B44" s="79" t="s">
        <v>284</v>
      </c>
      <c r="C44" s="9" t="s">
        <v>43</v>
      </c>
      <c r="D44" s="79">
        <v>80</v>
      </c>
    </row>
    <row r="45" spans="1:4" s="61" customFormat="1" ht="15">
      <c r="A45" s="9">
        <v>40</v>
      </c>
      <c r="B45" s="79" t="s">
        <v>285</v>
      </c>
      <c r="C45" s="9" t="s">
        <v>43</v>
      </c>
      <c r="D45" s="79">
        <v>40</v>
      </c>
    </row>
    <row r="46" spans="1:4" s="61" customFormat="1" ht="15">
      <c r="A46" s="9">
        <v>41</v>
      </c>
      <c r="B46" s="79" t="s">
        <v>286</v>
      </c>
      <c r="C46" s="9" t="s">
        <v>43</v>
      </c>
      <c r="D46" s="79">
        <v>40</v>
      </c>
    </row>
    <row r="47" spans="1:4" s="61" customFormat="1" ht="15">
      <c r="A47" s="9">
        <v>42</v>
      </c>
      <c r="B47" s="79" t="s">
        <v>287</v>
      </c>
      <c r="C47" s="9" t="s">
        <v>43</v>
      </c>
      <c r="D47" s="79">
        <v>10</v>
      </c>
    </row>
    <row r="48" spans="1:4" s="61" customFormat="1" ht="15">
      <c r="A48" s="9">
        <v>43</v>
      </c>
      <c r="B48" s="79" t="s">
        <v>68</v>
      </c>
      <c r="C48" s="9" t="s">
        <v>43</v>
      </c>
      <c r="D48" s="79">
        <v>10</v>
      </c>
    </row>
    <row r="49" spans="1:4" s="61" customFormat="1" ht="15">
      <c r="A49" s="9">
        <v>44</v>
      </c>
      <c r="B49" s="79" t="s">
        <v>288</v>
      </c>
      <c r="C49" s="9" t="s">
        <v>43</v>
      </c>
      <c r="D49" s="79">
        <v>40</v>
      </c>
    </row>
    <row r="50" spans="1:4" s="61" customFormat="1" ht="15">
      <c r="A50" s="9">
        <v>45</v>
      </c>
      <c r="B50" s="79" t="s">
        <v>289</v>
      </c>
      <c r="C50" s="9" t="s">
        <v>43</v>
      </c>
      <c r="D50" s="79">
        <v>40</v>
      </c>
    </row>
    <row r="51" spans="1:4" s="61" customFormat="1" ht="15">
      <c r="A51" s="9">
        <v>46</v>
      </c>
      <c r="B51" s="79" t="s">
        <v>290</v>
      </c>
      <c r="C51" s="9" t="s">
        <v>43</v>
      </c>
      <c r="D51" s="79">
        <v>80</v>
      </c>
    </row>
    <row r="52" spans="1:4" ht="15">
      <c r="A52" s="9">
        <v>47</v>
      </c>
      <c r="B52" s="79" t="s">
        <v>291</v>
      </c>
      <c r="C52" s="9" t="s">
        <v>43</v>
      </c>
      <c r="D52" s="79">
        <v>10</v>
      </c>
    </row>
    <row r="53" spans="1:4" ht="15">
      <c r="A53" s="9">
        <v>48</v>
      </c>
      <c r="B53" s="79" t="s">
        <v>292</v>
      </c>
      <c r="C53" s="9" t="s">
        <v>43</v>
      </c>
      <c r="D53" s="13">
        <v>80</v>
      </c>
    </row>
    <row r="54" spans="1:4" ht="15">
      <c r="A54" s="9">
        <v>49</v>
      </c>
      <c r="B54" s="79" t="s">
        <v>293</v>
      </c>
      <c r="C54" s="9" t="s">
        <v>43</v>
      </c>
      <c r="D54" s="13">
        <v>15</v>
      </c>
    </row>
    <row r="55" spans="1:4" ht="15">
      <c r="A55" s="9">
        <v>50</v>
      </c>
      <c r="B55" s="79" t="s">
        <v>294</v>
      </c>
      <c r="C55" s="9" t="s">
        <v>43</v>
      </c>
      <c r="D55" s="13">
        <v>40</v>
      </c>
    </row>
    <row r="56" spans="1:4" ht="15">
      <c r="A56" s="9">
        <v>51</v>
      </c>
      <c r="B56" s="79" t="s">
        <v>453</v>
      </c>
      <c r="C56" s="9" t="s">
        <v>43</v>
      </c>
      <c r="D56" s="13">
        <v>80</v>
      </c>
    </row>
    <row r="57" spans="1:4" ht="15">
      <c r="A57" s="9">
        <v>52</v>
      </c>
      <c r="B57" s="79" t="s">
        <v>295</v>
      </c>
      <c r="C57" s="9" t="s">
        <v>43</v>
      </c>
      <c r="D57" s="13">
        <v>80</v>
      </c>
    </row>
    <row r="58" spans="1:4" ht="15">
      <c r="A58" s="9">
        <v>53</v>
      </c>
      <c r="B58" s="13" t="s">
        <v>296</v>
      </c>
      <c r="C58" s="9" t="s">
        <v>43</v>
      </c>
      <c r="D58" s="13">
        <v>40</v>
      </c>
    </row>
    <row r="59" spans="1:4" ht="15">
      <c r="A59" s="9">
        <v>54</v>
      </c>
      <c r="B59" s="13" t="s">
        <v>297</v>
      </c>
      <c r="C59" s="9" t="s">
        <v>43</v>
      </c>
      <c r="D59" s="13">
        <v>10</v>
      </c>
    </row>
    <row r="60" spans="1:4" ht="15">
      <c r="A60" s="9">
        <v>55</v>
      </c>
      <c r="B60" s="16" t="s">
        <v>298</v>
      </c>
      <c r="C60" s="144" t="s">
        <v>43</v>
      </c>
      <c r="D60" s="13">
        <v>10</v>
      </c>
    </row>
    <row r="61" spans="1:4" s="19" customFormat="1" ht="15">
      <c r="A61" s="9">
        <v>56</v>
      </c>
      <c r="B61" s="7" t="s">
        <v>299</v>
      </c>
      <c r="C61" s="6" t="s">
        <v>43</v>
      </c>
      <c r="D61" s="7">
        <v>10</v>
      </c>
    </row>
    <row r="62" spans="1:4" s="19" customFormat="1" ht="15">
      <c r="A62" s="9">
        <v>57</v>
      </c>
      <c r="B62" s="7" t="s">
        <v>300</v>
      </c>
      <c r="C62" s="6" t="s">
        <v>43</v>
      </c>
      <c r="D62" s="7">
        <v>10</v>
      </c>
    </row>
    <row r="63" spans="1:4" s="146" customFormat="1" ht="15">
      <c r="A63" s="9">
        <v>58</v>
      </c>
      <c r="B63" s="7" t="s">
        <v>301</v>
      </c>
      <c r="C63" s="145" t="s">
        <v>43</v>
      </c>
      <c r="D63" s="7">
        <v>10</v>
      </c>
    </row>
    <row r="64" spans="1:4" s="146" customFormat="1" ht="15">
      <c r="A64" s="9">
        <v>59</v>
      </c>
      <c r="B64" s="7" t="s">
        <v>302</v>
      </c>
      <c r="C64" s="6" t="s">
        <v>43</v>
      </c>
      <c r="D64" s="7">
        <v>10</v>
      </c>
    </row>
    <row r="65" spans="1:4" s="146" customFormat="1" ht="15">
      <c r="A65" s="9">
        <v>60</v>
      </c>
      <c r="B65" s="7" t="s">
        <v>303</v>
      </c>
      <c r="C65" s="6" t="s">
        <v>43</v>
      </c>
      <c r="D65" s="7">
        <v>10</v>
      </c>
    </row>
    <row r="66" spans="1:4" s="146" customFormat="1" ht="15">
      <c r="A66" s="9">
        <v>61</v>
      </c>
      <c r="B66" s="7" t="s">
        <v>454</v>
      </c>
      <c r="C66" s="145" t="s">
        <v>43</v>
      </c>
      <c r="D66" s="7">
        <v>80</v>
      </c>
    </row>
    <row r="67" spans="1:4" s="147" customFormat="1" ht="15">
      <c r="A67" s="9">
        <v>62</v>
      </c>
      <c r="B67" s="7" t="s">
        <v>455</v>
      </c>
      <c r="C67" s="6" t="s">
        <v>43</v>
      </c>
      <c r="D67" s="7">
        <v>10</v>
      </c>
    </row>
    <row r="68" spans="1:4" s="147" customFormat="1" ht="15">
      <c r="A68" s="9">
        <v>63</v>
      </c>
      <c r="B68" s="7" t="s">
        <v>304</v>
      </c>
      <c r="C68" s="6" t="s">
        <v>43</v>
      </c>
      <c r="D68" s="7">
        <v>10</v>
      </c>
    </row>
    <row r="69" spans="1:4" s="19" customFormat="1" ht="15">
      <c r="A69" s="9">
        <v>64</v>
      </c>
      <c r="B69" s="7" t="s">
        <v>305</v>
      </c>
      <c r="C69" s="145" t="s">
        <v>43</v>
      </c>
      <c r="D69" s="7">
        <v>20</v>
      </c>
    </row>
    <row r="70" spans="1:4" s="19" customFormat="1" ht="15">
      <c r="A70" s="9">
        <v>65</v>
      </c>
      <c r="B70" s="7" t="s">
        <v>67</v>
      </c>
      <c r="C70" s="6" t="s">
        <v>43</v>
      </c>
      <c r="D70" s="7">
        <v>9</v>
      </c>
    </row>
    <row r="71" spans="1:4" s="19" customFormat="1" ht="15">
      <c r="A71" s="9">
        <v>66</v>
      </c>
      <c r="B71" s="7" t="s">
        <v>456</v>
      </c>
      <c r="C71" s="6" t="s">
        <v>43</v>
      </c>
      <c r="D71" s="7">
        <v>6</v>
      </c>
    </row>
    <row r="72" spans="1:3" s="19" customFormat="1" ht="15">
      <c r="A72" s="50"/>
      <c r="C72" s="50"/>
    </row>
    <row r="73" spans="1:3" s="19" customFormat="1" ht="15">
      <c r="A73" s="50"/>
      <c r="C73" s="50"/>
    </row>
    <row r="74" spans="1:3" s="19" customFormat="1" ht="15">
      <c r="A74" s="50"/>
      <c r="C74" s="50"/>
    </row>
    <row r="75" spans="1:4" s="29" customFormat="1" ht="15">
      <c r="A75" s="18"/>
      <c r="B75" s="171"/>
      <c r="C75" s="171"/>
      <c r="D75" s="44"/>
    </row>
    <row r="76" spans="1:4" s="29" customFormat="1" ht="15">
      <c r="A76" s="18"/>
      <c r="B76" s="44"/>
      <c r="C76" s="44"/>
      <c r="D76" s="44"/>
    </row>
    <row r="77" spans="1:4" s="29" customFormat="1" ht="15">
      <c r="A77" s="18"/>
      <c r="B77" s="20"/>
      <c r="C77" s="45"/>
      <c r="D77" s="45"/>
    </row>
    <row r="78" spans="1:4" s="29" customFormat="1" ht="15">
      <c r="A78" s="18"/>
      <c r="B78" s="22"/>
      <c r="C78" s="45"/>
      <c r="D78" s="45"/>
    </row>
    <row r="79" spans="1:4" s="29" customFormat="1" ht="15">
      <c r="A79" s="18"/>
      <c r="B79" s="46"/>
      <c r="C79" s="47"/>
      <c r="D79" s="47"/>
    </row>
    <row r="80" spans="1:4" s="29" customFormat="1" ht="15" customHeight="1">
      <c r="A80" s="18"/>
      <c r="B80" s="48"/>
      <c r="C80" s="44"/>
      <c r="D80" s="44"/>
    </row>
    <row r="81" spans="1:4" s="29" customFormat="1" ht="15">
      <c r="A81" s="18"/>
      <c r="B81" s="49"/>
      <c r="C81" s="44"/>
      <c r="D81" s="44"/>
    </row>
    <row r="82" spans="1:4" s="29" customFormat="1" ht="15">
      <c r="A82" s="18"/>
      <c r="B82" s="44"/>
      <c r="C82" s="44"/>
      <c r="D82" s="44"/>
    </row>
    <row r="83" spans="1:4" s="29" customFormat="1" ht="15">
      <c r="A83" s="18"/>
      <c r="B83" s="44"/>
      <c r="C83" s="44"/>
      <c r="D83" s="44"/>
    </row>
    <row r="84" spans="1:3" s="2" customFormat="1" ht="15">
      <c r="A84" s="26"/>
      <c r="B84" s="27"/>
      <c r="C84" s="26"/>
    </row>
  </sheetData>
  <sheetProtection/>
  <protectedRanges>
    <protectedRange sqref="D75:D83" name="Range1_1_1_1_1_1_1_1_4_1_1_1_1_1_5_1_1_2_1"/>
  </protectedRanges>
  <mergeCells count="1">
    <mergeCell ref="B75:C75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00390625" style="26" customWidth="1"/>
    <col min="2" max="2" width="64.00390625" style="27" customWidth="1"/>
    <col min="3" max="3" width="8.140625" style="26" customWidth="1"/>
    <col min="4" max="4" width="15.28125" style="27" customWidth="1"/>
    <col min="5" max="10" width="9.140625" style="27" customWidth="1"/>
    <col min="11" max="16384" width="9.140625" style="27" customWidth="1"/>
  </cols>
  <sheetData>
    <row r="1" spans="1:2" ht="31.5">
      <c r="A1" s="78" t="s">
        <v>221</v>
      </c>
      <c r="B1" s="31" t="s">
        <v>845</v>
      </c>
    </row>
    <row r="2" spans="1:4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s="19" customFormat="1" ht="15.75">
      <c r="A3" s="6"/>
      <c r="B3" s="143" t="s">
        <v>70</v>
      </c>
      <c r="C3" s="6"/>
      <c r="D3" s="7"/>
    </row>
    <row r="4" spans="1:4" ht="15">
      <c r="A4" s="9">
        <v>1</v>
      </c>
      <c r="B4" s="79" t="s">
        <v>114</v>
      </c>
      <c r="C4" s="11" t="s">
        <v>43</v>
      </c>
      <c r="D4" s="13">
        <v>600</v>
      </c>
    </row>
    <row r="5" spans="1:4" ht="15">
      <c r="A5" s="9">
        <f>1+A4</f>
        <v>2</v>
      </c>
      <c r="B5" s="79" t="s">
        <v>115</v>
      </c>
      <c r="C5" s="11" t="s">
        <v>43</v>
      </c>
      <c r="D5" s="13">
        <v>600</v>
      </c>
    </row>
    <row r="6" spans="1:4" ht="15">
      <c r="A6" s="9">
        <f>1+A5</f>
        <v>3</v>
      </c>
      <c r="B6" s="79" t="s">
        <v>116</v>
      </c>
      <c r="C6" s="11" t="s">
        <v>43</v>
      </c>
      <c r="D6" s="13">
        <v>150</v>
      </c>
    </row>
    <row r="7" spans="1:4" ht="15">
      <c r="A7" s="9">
        <f>1+A6</f>
        <v>4</v>
      </c>
      <c r="B7" s="79" t="s">
        <v>117</v>
      </c>
      <c r="C7" s="11" t="s">
        <v>43</v>
      </c>
      <c r="D7" s="13">
        <v>50</v>
      </c>
    </row>
    <row r="8" spans="1:4" ht="15">
      <c r="A8" s="9">
        <f>1+A7</f>
        <v>5</v>
      </c>
      <c r="B8" s="79" t="s">
        <v>118</v>
      </c>
      <c r="C8" s="11" t="s">
        <v>43</v>
      </c>
      <c r="D8" s="13">
        <v>600</v>
      </c>
    </row>
    <row r="14" spans="1:4" s="29" customFormat="1" ht="15">
      <c r="A14" s="18"/>
      <c r="B14" s="171"/>
      <c r="C14" s="171"/>
      <c r="D14" s="44"/>
    </row>
    <row r="15" spans="1:4" s="29" customFormat="1" ht="15">
      <c r="A15" s="18"/>
      <c r="B15" s="44"/>
      <c r="C15" s="44"/>
      <c r="D15" s="44"/>
    </row>
    <row r="16" spans="1:4" s="29" customFormat="1" ht="15">
      <c r="A16" s="18"/>
      <c r="B16" s="20"/>
      <c r="C16" s="45"/>
      <c r="D16" s="45"/>
    </row>
    <row r="17" spans="1:4" s="29" customFormat="1" ht="15">
      <c r="A17" s="18"/>
      <c r="B17" s="22"/>
      <c r="C17" s="45"/>
      <c r="D17" s="45"/>
    </row>
    <row r="18" spans="1:4" s="29" customFormat="1" ht="15">
      <c r="A18" s="18"/>
      <c r="B18" s="46"/>
      <c r="C18" s="47"/>
      <c r="D18" s="47"/>
    </row>
    <row r="19" spans="1:4" s="29" customFormat="1" ht="15" customHeight="1">
      <c r="A19" s="18"/>
      <c r="B19" s="48"/>
      <c r="C19" s="44"/>
      <c r="D19" s="44"/>
    </row>
    <row r="20" spans="1:4" s="29" customFormat="1" ht="15">
      <c r="A20" s="18"/>
      <c r="B20" s="49"/>
      <c r="C20" s="44"/>
      <c r="D20" s="44"/>
    </row>
    <row r="21" spans="1:4" s="29" customFormat="1" ht="15">
      <c r="A21" s="18"/>
      <c r="B21" s="44"/>
      <c r="C21" s="44"/>
      <c r="D21" s="44"/>
    </row>
    <row r="22" spans="1:4" s="29" customFormat="1" ht="15">
      <c r="A22" s="18"/>
      <c r="B22" s="44"/>
      <c r="C22" s="44"/>
      <c r="D22" s="44"/>
    </row>
    <row r="23" spans="1:3" s="2" customFormat="1" ht="15">
      <c r="A23" s="26"/>
      <c r="B23" s="27"/>
      <c r="C23" s="26"/>
    </row>
    <row r="24" spans="1:3" s="2" customFormat="1" ht="15">
      <c r="A24" s="26"/>
      <c r="B24" s="27"/>
      <c r="C24" s="26"/>
    </row>
    <row r="25" spans="1:3" s="2" customFormat="1" ht="15">
      <c r="A25" s="26"/>
      <c r="B25" s="27"/>
      <c r="C25" s="26"/>
    </row>
    <row r="26" spans="1:3" s="2" customFormat="1" ht="15">
      <c r="A26" s="26"/>
      <c r="B26" s="27"/>
      <c r="C26" s="26"/>
    </row>
    <row r="27" spans="1:3" s="2" customFormat="1" ht="15">
      <c r="A27" s="26"/>
      <c r="B27" s="27"/>
      <c r="C27" s="26"/>
    </row>
    <row r="28" spans="1:3" s="2" customFormat="1" ht="15">
      <c r="A28" s="26"/>
      <c r="B28" s="27"/>
      <c r="C28" s="26"/>
    </row>
    <row r="29" spans="1:3" s="2" customFormat="1" ht="15">
      <c r="A29" s="26"/>
      <c r="B29" s="27"/>
      <c r="C29" s="26"/>
    </row>
    <row r="30" spans="1:3" s="2" customFormat="1" ht="15">
      <c r="A30" s="26"/>
      <c r="B30" s="27"/>
      <c r="C30" s="26"/>
    </row>
    <row r="31" spans="1:3" s="2" customFormat="1" ht="15">
      <c r="A31" s="26"/>
      <c r="B31" s="27"/>
      <c r="C31" s="26"/>
    </row>
    <row r="32" spans="1:3" s="2" customFormat="1" ht="15">
      <c r="A32" s="26"/>
      <c r="B32" s="27"/>
      <c r="C32" s="26"/>
    </row>
    <row r="33" spans="1:3" s="2" customFormat="1" ht="15">
      <c r="A33" s="26"/>
      <c r="B33" s="27"/>
      <c r="C33" s="26"/>
    </row>
    <row r="34" spans="1:3" s="2" customFormat="1" ht="15">
      <c r="A34" s="26"/>
      <c r="B34" s="27"/>
      <c r="C34" s="26"/>
    </row>
    <row r="35" spans="1:3" s="2" customFormat="1" ht="15">
      <c r="A35" s="26"/>
      <c r="B35" s="27"/>
      <c r="C35" s="26"/>
    </row>
    <row r="36" spans="1:3" s="2" customFormat="1" ht="15">
      <c r="A36" s="26"/>
      <c r="B36" s="27"/>
      <c r="C36" s="26"/>
    </row>
    <row r="37" spans="1:3" s="2" customFormat="1" ht="15">
      <c r="A37" s="26"/>
      <c r="B37" s="27"/>
      <c r="C37" s="26"/>
    </row>
    <row r="38" spans="1:3" s="2" customFormat="1" ht="15">
      <c r="A38" s="26"/>
      <c r="B38" s="27"/>
      <c r="C38" s="26"/>
    </row>
    <row r="39" spans="1:3" s="2" customFormat="1" ht="15">
      <c r="A39" s="26"/>
      <c r="B39" s="27"/>
      <c r="C39" s="26"/>
    </row>
    <row r="40" spans="1:3" s="2" customFormat="1" ht="15">
      <c r="A40" s="26"/>
      <c r="B40" s="27"/>
      <c r="C40" s="26"/>
    </row>
    <row r="41" spans="1:3" s="2" customFormat="1" ht="15">
      <c r="A41" s="26"/>
      <c r="B41" s="27"/>
      <c r="C41" s="26"/>
    </row>
    <row r="42" spans="1:3" s="2" customFormat="1" ht="15">
      <c r="A42" s="26"/>
      <c r="B42" s="27"/>
      <c r="C42" s="26"/>
    </row>
    <row r="43" spans="1:3" s="2" customFormat="1" ht="15">
      <c r="A43" s="26"/>
      <c r="B43" s="27"/>
      <c r="C43" s="26"/>
    </row>
    <row r="44" spans="1:3" s="2" customFormat="1" ht="15">
      <c r="A44" s="26"/>
      <c r="B44" s="27"/>
      <c r="C44" s="26"/>
    </row>
    <row r="45" spans="1:3" s="2" customFormat="1" ht="15">
      <c r="A45" s="26"/>
      <c r="B45" s="27"/>
      <c r="C45" s="26"/>
    </row>
    <row r="46" spans="1:3" s="2" customFormat="1" ht="15">
      <c r="A46" s="26"/>
      <c r="B46" s="27"/>
      <c r="C46" s="26"/>
    </row>
    <row r="47" spans="1:3" s="2" customFormat="1" ht="15">
      <c r="A47" s="26"/>
      <c r="B47" s="27"/>
      <c r="C47" s="26"/>
    </row>
    <row r="48" spans="1:3" s="2" customFormat="1" ht="15">
      <c r="A48" s="26"/>
      <c r="B48" s="27"/>
      <c r="C48" s="26"/>
    </row>
    <row r="49" spans="1:3" s="2" customFormat="1" ht="15">
      <c r="A49" s="26"/>
      <c r="B49" s="27"/>
      <c r="C49" s="26"/>
    </row>
  </sheetData>
  <sheetProtection/>
  <protectedRanges>
    <protectedRange sqref="D14:D22" name="Range1_1_1_1_1_1_1_1_4_1_1_1_1_1_5_1_1_2_1"/>
  </protectedRanges>
  <mergeCells count="1">
    <mergeCell ref="B14:C14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50" customWidth="1"/>
    <col min="2" max="2" width="67.8515625" style="19" customWidth="1"/>
    <col min="3" max="3" width="8.140625" style="50" customWidth="1"/>
    <col min="4" max="4" width="14.8515625" style="19" customWidth="1"/>
    <col min="5" max="16384" width="9.140625" style="19" customWidth="1"/>
  </cols>
  <sheetData>
    <row r="1" spans="1:3" ht="15.75">
      <c r="A1" s="30" t="s">
        <v>125</v>
      </c>
      <c r="B1" s="174" t="s">
        <v>358</v>
      </c>
      <c r="C1" s="174"/>
    </row>
    <row r="2" spans="1:4" ht="31.5">
      <c r="A2" s="35" t="s">
        <v>178</v>
      </c>
      <c r="B2" s="35" t="s">
        <v>0</v>
      </c>
      <c r="C2" s="35" t="s">
        <v>1</v>
      </c>
      <c r="D2" s="5" t="s">
        <v>368</v>
      </c>
    </row>
    <row r="3" spans="1:4" s="134" customFormat="1" ht="15">
      <c r="A3" s="6">
        <v>1</v>
      </c>
      <c r="B3" s="40" t="s">
        <v>846</v>
      </c>
      <c r="C3" s="137" t="s">
        <v>126</v>
      </c>
      <c r="D3" s="40">
        <v>20</v>
      </c>
    </row>
    <row r="4" spans="1:4" s="134" customFormat="1" ht="15">
      <c r="A4" s="6">
        <v>2</v>
      </c>
      <c r="B4" s="40" t="s">
        <v>180</v>
      </c>
      <c r="C4" s="137" t="s">
        <v>126</v>
      </c>
      <c r="D4" s="40">
        <v>3</v>
      </c>
    </row>
    <row r="5" spans="1:4" s="134" customFormat="1" ht="15">
      <c r="A5" s="6">
        <v>3</v>
      </c>
      <c r="B5" s="40" t="s">
        <v>181</v>
      </c>
      <c r="C5" s="137" t="s">
        <v>126</v>
      </c>
      <c r="D5" s="40">
        <v>3</v>
      </c>
    </row>
    <row r="6" spans="1:4" s="134" customFormat="1" ht="15">
      <c r="A6" s="6">
        <v>4</v>
      </c>
      <c r="B6" s="40" t="s">
        <v>182</v>
      </c>
      <c r="C6" s="137" t="s">
        <v>126</v>
      </c>
      <c r="D6" s="40">
        <v>3</v>
      </c>
    </row>
    <row r="7" spans="1:4" s="134" customFormat="1" ht="15">
      <c r="A7" s="6">
        <v>5</v>
      </c>
      <c r="B7" s="40" t="s">
        <v>183</v>
      </c>
      <c r="C7" s="137" t="s">
        <v>126</v>
      </c>
      <c r="D7" s="40">
        <v>6</v>
      </c>
    </row>
    <row r="8" spans="1:4" s="134" customFormat="1" ht="15">
      <c r="A8" s="6">
        <v>6</v>
      </c>
      <c r="B8" s="40" t="s">
        <v>128</v>
      </c>
      <c r="C8" s="38" t="s">
        <v>126</v>
      </c>
      <c r="D8" s="40">
        <v>600</v>
      </c>
    </row>
    <row r="9" spans="1:4" s="134" customFormat="1" ht="15">
      <c r="A9" s="6">
        <v>7</v>
      </c>
      <c r="B9" s="40" t="s">
        <v>129</v>
      </c>
      <c r="C9" s="38" t="s">
        <v>126</v>
      </c>
      <c r="D9" s="40">
        <v>1</v>
      </c>
    </row>
    <row r="10" spans="1:4" s="134" customFormat="1" ht="15">
      <c r="A10" s="6">
        <v>8</v>
      </c>
      <c r="B10" s="40" t="s">
        <v>184</v>
      </c>
      <c r="C10" s="38" t="s">
        <v>126</v>
      </c>
      <c r="D10" s="40">
        <v>600</v>
      </c>
    </row>
    <row r="11" spans="1:4" s="134" customFormat="1" ht="15">
      <c r="A11" s="6">
        <v>9</v>
      </c>
      <c r="B11" s="40" t="s">
        <v>248</v>
      </c>
      <c r="C11" s="38" t="s">
        <v>126</v>
      </c>
      <c r="D11" s="40">
        <v>201</v>
      </c>
    </row>
    <row r="12" spans="1:4" s="134" customFormat="1" ht="15">
      <c r="A12" s="6">
        <v>10</v>
      </c>
      <c r="B12" s="40" t="s">
        <v>249</v>
      </c>
      <c r="C12" s="38" t="s">
        <v>126</v>
      </c>
      <c r="D12" s="40">
        <v>600</v>
      </c>
    </row>
    <row r="13" spans="1:4" s="134" customFormat="1" ht="30">
      <c r="A13" s="6">
        <v>11</v>
      </c>
      <c r="B13" s="40" t="s">
        <v>250</v>
      </c>
      <c r="C13" s="38" t="s">
        <v>127</v>
      </c>
      <c r="D13" s="40">
        <v>250</v>
      </c>
    </row>
    <row r="14" spans="1:4" s="134" customFormat="1" ht="15">
      <c r="A14" s="6">
        <v>12</v>
      </c>
      <c r="B14" s="40" t="s">
        <v>130</v>
      </c>
      <c r="C14" s="38" t="s">
        <v>126</v>
      </c>
      <c r="D14" s="40">
        <v>1</v>
      </c>
    </row>
    <row r="15" spans="1:4" s="134" customFormat="1" ht="15">
      <c r="A15" s="6">
        <v>13</v>
      </c>
      <c r="B15" s="40" t="s">
        <v>131</v>
      </c>
      <c r="C15" s="38" t="s">
        <v>127</v>
      </c>
      <c r="D15" s="40">
        <v>1</v>
      </c>
    </row>
    <row r="16" spans="1:4" s="134" customFormat="1" ht="15">
      <c r="A16" s="6">
        <v>14</v>
      </c>
      <c r="B16" s="40" t="s">
        <v>185</v>
      </c>
      <c r="C16" s="137" t="s">
        <v>126</v>
      </c>
      <c r="D16" s="40">
        <v>1</v>
      </c>
    </row>
    <row r="17" spans="1:4" s="134" customFormat="1" ht="30">
      <c r="A17" s="6">
        <v>15</v>
      </c>
      <c r="B17" s="40" t="s">
        <v>186</v>
      </c>
      <c r="C17" s="137" t="s">
        <v>126</v>
      </c>
      <c r="D17" s="40">
        <v>20</v>
      </c>
    </row>
    <row r="18" spans="1:4" s="134" customFormat="1" ht="30">
      <c r="A18" s="6">
        <v>16</v>
      </c>
      <c r="B18" s="40" t="s">
        <v>132</v>
      </c>
      <c r="C18" s="137" t="s">
        <v>126</v>
      </c>
      <c r="D18" s="40">
        <v>50</v>
      </c>
    </row>
    <row r="19" spans="1:4" s="134" customFormat="1" ht="30">
      <c r="A19" s="6">
        <v>17</v>
      </c>
      <c r="B19" s="40" t="s">
        <v>228</v>
      </c>
      <c r="C19" s="137" t="s">
        <v>126</v>
      </c>
      <c r="D19" s="40">
        <v>150</v>
      </c>
    </row>
    <row r="20" spans="1:4" s="134" customFormat="1" ht="15">
      <c r="A20" s="6">
        <v>18</v>
      </c>
      <c r="B20" s="135" t="s">
        <v>149</v>
      </c>
      <c r="C20" s="38" t="s">
        <v>126</v>
      </c>
      <c r="D20" s="40">
        <v>20</v>
      </c>
    </row>
    <row r="21" spans="1:4" s="134" customFormat="1" ht="15">
      <c r="A21" s="6">
        <v>19</v>
      </c>
      <c r="B21" s="40" t="s">
        <v>133</v>
      </c>
      <c r="C21" s="38" t="s">
        <v>127</v>
      </c>
      <c r="D21" s="40">
        <v>1</v>
      </c>
    </row>
    <row r="22" spans="1:4" s="134" customFormat="1" ht="15">
      <c r="A22" s="6">
        <v>20</v>
      </c>
      <c r="B22" s="40" t="s">
        <v>134</v>
      </c>
      <c r="C22" s="137" t="s">
        <v>126</v>
      </c>
      <c r="D22" s="40">
        <v>4</v>
      </c>
    </row>
    <row r="23" spans="1:4" s="134" customFormat="1" ht="15">
      <c r="A23" s="6">
        <v>21</v>
      </c>
      <c r="B23" s="40" t="s">
        <v>135</v>
      </c>
      <c r="C23" s="137" t="s">
        <v>126</v>
      </c>
      <c r="D23" s="40">
        <v>2</v>
      </c>
    </row>
    <row r="24" spans="1:4" s="134" customFormat="1" ht="15">
      <c r="A24" s="6">
        <v>22</v>
      </c>
      <c r="B24" s="40" t="s">
        <v>187</v>
      </c>
      <c r="C24" s="137" t="s">
        <v>126</v>
      </c>
      <c r="D24" s="40">
        <v>20</v>
      </c>
    </row>
    <row r="25" spans="1:4" s="134" customFormat="1" ht="15">
      <c r="A25" s="6">
        <v>23</v>
      </c>
      <c r="B25" s="40" t="s">
        <v>188</v>
      </c>
      <c r="C25" s="137" t="s">
        <v>127</v>
      </c>
      <c r="D25" s="40">
        <v>4</v>
      </c>
    </row>
    <row r="26" spans="1:4" ht="15">
      <c r="A26" s="58"/>
      <c r="B26" s="58" t="s">
        <v>681</v>
      </c>
      <c r="C26" s="62" t="s">
        <v>127</v>
      </c>
      <c r="D26" s="138">
        <v>1</v>
      </c>
    </row>
    <row r="27" spans="1:4" s="134" customFormat="1" ht="30">
      <c r="A27" s="6">
        <v>24</v>
      </c>
      <c r="B27" s="40" t="s">
        <v>189</v>
      </c>
      <c r="C27" s="137" t="s">
        <v>126</v>
      </c>
      <c r="D27" s="40">
        <v>13</v>
      </c>
    </row>
    <row r="28" spans="1:4" s="134" customFormat="1" ht="15">
      <c r="A28" s="6">
        <v>25</v>
      </c>
      <c r="B28" s="40" t="s">
        <v>190</v>
      </c>
      <c r="C28" s="137" t="s">
        <v>126</v>
      </c>
      <c r="D28" s="40">
        <v>15</v>
      </c>
    </row>
    <row r="29" spans="1:4" s="134" customFormat="1" ht="30">
      <c r="A29" s="6">
        <v>26</v>
      </c>
      <c r="B29" s="40" t="s">
        <v>191</v>
      </c>
      <c r="C29" s="137" t="s">
        <v>44</v>
      </c>
      <c r="D29" s="40">
        <v>2000</v>
      </c>
    </row>
    <row r="30" spans="1:4" s="134" customFormat="1" ht="45">
      <c r="A30" s="6">
        <v>27</v>
      </c>
      <c r="B30" s="40" t="s">
        <v>192</v>
      </c>
      <c r="C30" s="137" t="s">
        <v>44</v>
      </c>
      <c r="D30" s="40">
        <v>2000</v>
      </c>
    </row>
    <row r="31" spans="1:4" s="134" customFormat="1" ht="15">
      <c r="A31" s="6">
        <v>28</v>
      </c>
      <c r="B31" s="40" t="s">
        <v>136</v>
      </c>
      <c r="C31" s="137" t="s">
        <v>44</v>
      </c>
      <c r="D31" s="40">
        <v>30</v>
      </c>
    </row>
    <row r="32" spans="1:4" s="134" customFormat="1" ht="30">
      <c r="A32" s="6">
        <v>29</v>
      </c>
      <c r="B32" s="40" t="s">
        <v>229</v>
      </c>
      <c r="C32" s="137" t="s">
        <v>193</v>
      </c>
      <c r="D32" s="40">
        <v>1</v>
      </c>
    </row>
    <row r="33" spans="1:4" s="134" customFormat="1" ht="30">
      <c r="A33" s="6">
        <v>30</v>
      </c>
      <c r="B33" s="139" t="s">
        <v>247</v>
      </c>
      <c r="C33" s="137" t="s">
        <v>193</v>
      </c>
      <c r="D33" s="40">
        <v>2</v>
      </c>
    </row>
    <row r="34" spans="1:4" s="134" customFormat="1" ht="30">
      <c r="A34" s="6">
        <v>31</v>
      </c>
      <c r="B34" s="139" t="s">
        <v>138</v>
      </c>
      <c r="C34" s="137" t="s">
        <v>193</v>
      </c>
      <c r="D34" s="40">
        <v>1</v>
      </c>
    </row>
    <row r="35" spans="1:4" s="134" customFormat="1" ht="30">
      <c r="A35" s="6">
        <v>32</v>
      </c>
      <c r="B35" s="40" t="s">
        <v>139</v>
      </c>
      <c r="C35" s="38" t="s">
        <v>44</v>
      </c>
      <c r="D35" s="40">
        <v>1000</v>
      </c>
    </row>
    <row r="36" spans="1:4" s="134" customFormat="1" ht="30">
      <c r="A36" s="6">
        <v>33</v>
      </c>
      <c r="B36" s="139" t="s">
        <v>140</v>
      </c>
      <c r="C36" s="137" t="s">
        <v>44</v>
      </c>
      <c r="D36" s="40">
        <v>2000</v>
      </c>
    </row>
    <row r="37" spans="1:4" s="134" customFormat="1" ht="30">
      <c r="A37" s="6">
        <v>34</v>
      </c>
      <c r="B37" s="139" t="s">
        <v>140</v>
      </c>
      <c r="C37" s="137" t="s">
        <v>126</v>
      </c>
      <c r="D37" s="40">
        <v>5</v>
      </c>
    </row>
    <row r="38" spans="1:4" s="134" customFormat="1" ht="30">
      <c r="A38" s="6">
        <v>35</v>
      </c>
      <c r="B38" s="139" t="s">
        <v>141</v>
      </c>
      <c r="C38" s="137" t="s">
        <v>193</v>
      </c>
      <c r="D38" s="40">
        <v>1</v>
      </c>
    </row>
    <row r="39" spans="1:4" s="134" customFormat="1" ht="30">
      <c r="A39" s="6">
        <v>36</v>
      </c>
      <c r="B39" s="139" t="s">
        <v>142</v>
      </c>
      <c r="C39" s="137" t="s">
        <v>193</v>
      </c>
      <c r="D39" s="40">
        <v>1</v>
      </c>
    </row>
    <row r="40" spans="1:4" s="134" customFormat="1" ht="30">
      <c r="A40" s="6">
        <v>37</v>
      </c>
      <c r="B40" s="139" t="s">
        <v>143</v>
      </c>
      <c r="C40" s="137" t="s">
        <v>193</v>
      </c>
      <c r="D40" s="40">
        <v>1</v>
      </c>
    </row>
    <row r="41" spans="1:4" s="134" customFormat="1" ht="30">
      <c r="A41" s="6">
        <v>38</v>
      </c>
      <c r="B41" s="40" t="s">
        <v>144</v>
      </c>
      <c r="C41" s="137" t="s">
        <v>44</v>
      </c>
      <c r="D41" s="40">
        <v>7000</v>
      </c>
    </row>
    <row r="42" spans="1:4" s="134" customFormat="1" ht="30">
      <c r="A42" s="6">
        <v>39</v>
      </c>
      <c r="B42" s="40" t="s">
        <v>145</v>
      </c>
      <c r="C42" s="137" t="s">
        <v>126</v>
      </c>
      <c r="D42" s="40">
        <v>7</v>
      </c>
    </row>
    <row r="43" spans="1:4" s="134" customFormat="1" ht="15">
      <c r="A43" s="6">
        <v>40</v>
      </c>
      <c r="B43" s="139" t="s">
        <v>872</v>
      </c>
      <c r="C43" s="137" t="s">
        <v>44</v>
      </c>
      <c r="D43" s="40">
        <v>3000</v>
      </c>
    </row>
    <row r="44" spans="1:4" s="134" customFormat="1" ht="15">
      <c r="A44" s="6">
        <v>41</v>
      </c>
      <c r="B44" s="40" t="s">
        <v>146</v>
      </c>
      <c r="C44" s="137" t="s">
        <v>44</v>
      </c>
      <c r="D44" s="40">
        <v>500</v>
      </c>
    </row>
    <row r="45" spans="1:4" s="134" customFormat="1" ht="15">
      <c r="A45" s="6">
        <v>42</v>
      </c>
      <c r="B45" s="40" t="s">
        <v>147</v>
      </c>
      <c r="C45" s="137" t="s">
        <v>43</v>
      </c>
      <c r="D45" s="40">
        <v>1</v>
      </c>
    </row>
    <row r="46" spans="1:4" s="134" customFormat="1" ht="30">
      <c r="A46" s="6">
        <v>43</v>
      </c>
      <c r="B46" s="40" t="s">
        <v>148</v>
      </c>
      <c r="C46" s="137" t="s">
        <v>193</v>
      </c>
      <c r="D46" s="40">
        <v>1</v>
      </c>
    </row>
    <row r="47" spans="1:4" ht="31.5">
      <c r="A47" s="6"/>
      <c r="B47" s="140" t="s">
        <v>150</v>
      </c>
      <c r="C47" s="141"/>
      <c r="D47" s="7"/>
    </row>
    <row r="48" spans="1:4" ht="15">
      <c r="A48" s="6">
        <v>44</v>
      </c>
      <c r="B48" s="7" t="s">
        <v>151</v>
      </c>
      <c r="C48" s="6" t="s">
        <v>44</v>
      </c>
      <c r="D48" s="7">
        <v>500</v>
      </c>
    </row>
    <row r="49" spans="1:4" ht="15">
      <c r="A49" s="6">
        <f>1+A48</f>
        <v>45</v>
      </c>
      <c r="B49" s="7" t="s">
        <v>158</v>
      </c>
      <c r="C49" s="6" t="s">
        <v>126</v>
      </c>
      <c r="D49" s="7">
        <v>15</v>
      </c>
    </row>
    <row r="50" spans="1:4" ht="15">
      <c r="A50" s="6">
        <f>1+A49</f>
        <v>46</v>
      </c>
      <c r="B50" s="7" t="s">
        <v>159</v>
      </c>
      <c r="C50" s="6" t="s">
        <v>126</v>
      </c>
      <c r="D50" s="7">
        <v>23</v>
      </c>
    </row>
    <row r="51" spans="1:4" ht="15">
      <c r="A51" s="6">
        <f>1+A50</f>
        <v>47</v>
      </c>
      <c r="B51" s="7" t="s">
        <v>152</v>
      </c>
      <c r="C51" s="6" t="s">
        <v>126</v>
      </c>
      <c r="D51" s="7">
        <v>1</v>
      </c>
    </row>
    <row r="52" spans="1:4" ht="15.75">
      <c r="A52" s="6"/>
      <c r="B52" s="140" t="s">
        <v>153</v>
      </c>
      <c r="C52" s="6"/>
      <c r="D52" s="7"/>
    </row>
    <row r="53" spans="1:4" ht="15">
      <c r="A53" s="6">
        <v>48</v>
      </c>
      <c r="B53" s="142" t="s">
        <v>154</v>
      </c>
      <c r="C53" s="6" t="s">
        <v>126</v>
      </c>
      <c r="D53" s="7">
        <v>27</v>
      </c>
    </row>
    <row r="54" spans="1:4" ht="15">
      <c r="A54" s="6">
        <v>49</v>
      </c>
      <c r="B54" s="142" t="s">
        <v>155</v>
      </c>
      <c r="C54" s="6" t="s">
        <v>126</v>
      </c>
      <c r="D54" s="7">
        <v>20</v>
      </c>
    </row>
    <row r="58" ht="15">
      <c r="D58" s="51"/>
    </row>
    <row r="59" ht="15">
      <c r="D59" s="51"/>
    </row>
    <row r="60" spans="1:4" s="29" customFormat="1" ht="15">
      <c r="A60" s="18"/>
      <c r="B60" s="171"/>
      <c r="C60" s="171"/>
      <c r="D60" s="44"/>
    </row>
    <row r="61" spans="1:4" s="29" customFormat="1" ht="15">
      <c r="A61" s="18"/>
      <c r="B61" s="44"/>
      <c r="C61" s="44"/>
      <c r="D61" s="44"/>
    </row>
    <row r="62" spans="1:4" s="29" customFormat="1" ht="15">
      <c r="A62" s="18"/>
      <c r="B62" s="20"/>
      <c r="C62" s="45"/>
      <c r="D62" s="45"/>
    </row>
    <row r="63" spans="1:4" s="29" customFormat="1" ht="15">
      <c r="A63" s="18"/>
      <c r="B63" s="22"/>
      <c r="C63" s="45"/>
      <c r="D63" s="45"/>
    </row>
    <row r="64" spans="1:4" s="29" customFormat="1" ht="15">
      <c r="A64" s="18"/>
      <c r="B64" s="46"/>
      <c r="C64" s="47"/>
      <c r="D64" s="47"/>
    </row>
    <row r="65" spans="1:4" s="29" customFormat="1" ht="15">
      <c r="A65" s="18"/>
      <c r="B65" s="48"/>
      <c r="C65" s="44"/>
      <c r="D65" s="44"/>
    </row>
    <row r="66" spans="1:4" s="29" customFormat="1" ht="15">
      <c r="A66" s="18"/>
      <c r="B66" s="49"/>
      <c r="C66" s="44"/>
      <c r="D66" s="44"/>
    </row>
    <row r="67" spans="1:4" s="29" customFormat="1" ht="15">
      <c r="A67" s="18"/>
      <c r="B67" s="44"/>
      <c r="C67" s="44"/>
      <c r="D67" s="44"/>
    </row>
    <row r="68" spans="1:4" s="29" customFormat="1" ht="15">
      <c r="A68" s="18"/>
      <c r="B68" s="44"/>
      <c r="C68" s="44"/>
      <c r="D68" s="44"/>
    </row>
    <row r="69" spans="1:3" s="2" customFormat="1" ht="15">
      <c r="A69" s="26"/>
      <c r="B69" s="27"/>
      <c r="C69" s="26"/>
    </row>
    <row r="70" spans="1:3" s="61" customFormat="1" ht="15">
      <c r="A70" s="80"/>
      <c r="C70" s="80"/>
    </row>
    <row r="71" spans="1:3" s="61" customFormat="1" ht="15">
      <c r="A71" s="80"/>
      <c r="C71" s="80"/>
    </row>
  </sheetData>
  <sheetProtection/>
  <protectedRanges>
    <protectedRange sqref="D60:D68" name="Range1_1_1_1_1_1_1_1_4_1_1_1_1_1_5_1_1_2_1"/>
  </protectedRanges>
  <mergeCells count="2">
    <mergeCell ref="B1:C1"/>
    <mergeCell ref="B60:C60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3">
      <selection activeCell="B3" sqref="B3"/>
    </sheetView>
  </sheetViews>
  <sheetFormatPr defaultColWidth="9.140625" defaultRowHeight="12.75"/>
  <cols>
    <col min="1" max="1" width="5.7109375" style="50" customWidth="1"/>
    <col min="2" max="2" width="65.00390625" style="19" customWidth="1"/>
    <col min="3" max="3" width="8.140625" style="50" customWidth="1"/>
    <col min="4" max="4" width="14.8515625" style="51" customWidth="1"/>
    <col min="5" max="16384" width="9.140625" style="19" customWidth="1"/>
  </cols>
  <sheetData>
    <row r="1" spans="1:4" ht="15.75">
      <c r="A1" s="30" t="s">
        <v>361</v>
      </c>
      <c r="B1" s="175" t="s">
        <v>194</v>
      </c>
      <c r="C1" s="175"/>
      <c r="D1" s="19"/>
    </row>
    <row r="2" spans="1:4" ht="63.75" customHeight="1">
      <c r="A2" s="35" t="s">
        <v>178</v>
      </c>
      <c r="B2" s="35" t="s">
        <v>0</v>
      </c>
      <c r="C2" s="35" t="s">
        <v>1</v>
      </c>
      <c r="D2" s="5" t="s">
        <v>368</v>
      </c>
    </row>
    <row r="3" spans="1:4" s="134" customFormat="1" ht="15" customHeight="1">
      <c r="A3" s="6">
        <v>1</v>
      </c>
      <c r="B3" s="40" t="s">
        <v>195</v>
      </c>
      <c r="C3" s="41" t="s">
        <v>43</v>
      </c>
      <c r="D3" s="39">
        <v>3000</v>
      </c>
    </row>
    <row r="4" spans="1:4" s="134" customFormat="1" ht="15" customHeight="1">
      <c r="A4" s="6">
        <v>2</v>
      </c>
      <c r="B4" s="40" t="s">
        <v>79</v>
      </c>
      <c r="C4" s="41" t="s">
        <v>43</v>
      </c>
      <c r="D4" s="39">
        <v>50</v>
      </c>
    </row>
    <row r="5" spans="1:4" s="134" customFormat="1" ht="15" customHeight="1">
      <c r="A5" s="6">
        <v>3</v>
      </c>
      <c r="B5" s="40" t="s">
        <v>231</v>
      </c>
      <c r="C5" s="41" t="s">
        <v>230</v>
      </c>
      <c r="D5" s="39">
        <v>3</v>
      </c>
    </row>
    <row r="6" spans="1:4" s="134" customFormat="1" ht="15">
      <c r="A6" s="6">
        <v>4</v>
      </c>
      <c r="B6" s="135" t="s">
        <v>196</v>
      </c>
      <c r="C6" s="41" t="s">
        <v>43</v>
      </c>
      <c r="D6" s="39">
        <v>2000</v>
      </c>
    </row>
    <row r="7" spans="1:4" s="134" customFormat="1" ht="15">
      <c r="A7" s="6">
        <v>5</v>
      </c>
      <c r="B7" s="135" t="s">
        <v>197</v>
      </c>
      <c r="C7" s="41" t="s">
        <v>43</v>
      </c>
      <c r="D7" s="39">
        <v>2000</v>
      </c>
    </row>
    <row r="8" spans="1:4" s="134" customFormat="1" ht="15">
      <c r="A8" s="6">
        <v>6</v>
      </c>
      <c r="B8" s="135" t="s">
        <v>198</v>
      </c>
      <c r="C8" s="41" t="s">
        <v>43</v>
      </c>
      <c r="D8" s="39">
        <v>2000</v>
      </c>
    </row>
    <row r="9" spans="1:4" s="134" customFormat="1" ht="15">
      <c r="A9" s="6">
        <v>7</v>
      </c>
      <c r="B9" s="135" t="s">
        <v>199</v>
      </c>
      <c r="C9" s="41" t="s">
        <v>43</v>
      </c>
      <c r="D9" s="39">
        <v>1000</v>
      </c>
    </row>
    <row r="10" spans="1:4" s="134" customFormat="1" ht="15">
      <c r="A10" s="6">
        <v>8</v>
      </c>
      <c r="B10" s="135" t="s">
        <v>232</v>
      </c>
      <c r="C10" s="41" t="s">
        <v>43</v>
      </c>
      <c r="D10" s="39">
        <v>1000</v>
      </c>
    </row>
    <row r="11" spans="1:4" s="134" customFormat="1" ht="15">
      <c r="A11" s="6">
        <v>9</v>
      </c>
      <c r="B11" s="135" t="s">
        <v>233</v>
      </c>
      <c r="C11" s="41" t="s">
        <v>43</v>
      </c>
      <c r="D11" s="39">
        <v>300</v>
      </c>
    </row>
    <row r="12" spans="1:4" s="134" customFormat="1" ht="15">
      <c r="A12" s="6">
        <v>10</v>
      </c>
      <c r="B12" s="135" t="s">
        <v>234</v>
      </c>
      <c r="C12" s="41" t="s">
        <v>43</v>
      </c>
      <c r="D12" s="39">
        <v>200</v>
      </c>
    </row>
    <row r="13" spans="1:4" s="134" customFormat="1" ht="15">
      <c r="A13" s="6">
        <v>11</v>
      </c>
      <c r="B13" s="135" t="s">
        <v>235</v>
      </c>
      <c r="C13" s="41" t="s">
        <v>43</v>
      </c>
      <c r="D13" s="39">
        <v>200</v>
      </c>
    </row>
    <row r="14" spans="1:4" s="134" customFormat="1" ht="15">
      <c r="A14" s="6">
        <v>12</v>
      </c>
      <c r="B14" s="135" t="s">
        <v>236</v>
      </c>
      <c r="C14" s="41" t="s">
        <v>43</v>
      </c>
      <c r="D14" s="39">
        <v>100</v>
      </c>
    </row>
    <row r="15" spans="1:4" s="134" customFormat="1" ht="15">
      <c r="A15" s="6">
        <v>13</v>
      </c>
      <c r="B15" s="135" t="s">
        <v>237</v>
      </c>
      <c r="C15" s="41" t="s">
        <v>43</v>
      </c>
      <c r="D15" s="39">
        <v>50</v>
      </c>
    </row>
    <row r="16" spans="1:4" s="134" customFormat="1" ht="16.5" customHeight="1">
      <c r="A16" s="6">
        <v>14</v>
      </c>
      <c r="B16" s="135" t="s">
        <v>78</v>
      </c>
      <c r="C16" s="41" t="s">
        <v>43</v>
      </c>
      <c r="D16" s="39">
        <v>2</v>
      </c>
    </row>
    <row r="17" spans="1:4" s="134" customFormat="1" ht="15">
      <c r="A17" s="6">
        <v>15</v>
      </c>
      <c r="B17" s="136" t="s">
        <v>77</v>
      </c>
      <c r="C17" s="41" t="s">
        <v>43</v>
      </c>
      <c r="D17" s="39">
        <v>1</v>
      </c>
    </row>
    <row r="18" spans="1:4" s="134" customFormat="1" ht="18.75" customHeight="1">
      <c r="A18" s="6">
        <v>16</v>
      </c>
      <c r="B18" s="135" t="s">
        <v>76</v>
      </c>
      <c r="C18" s="41" t="s">
        <v>43</v>
      </c>
      <c r="D18" s="39">
        <v>6</v>
      </c>
    </row>
    <row r="19" spans="1:4" s="134" customFormat="1" ht="16.5" customHeight="1">
      <c r="A19" s="6">
        <v>17</v>
      </c>
      <c r="B19" s="135" t="s">
        <v>75</v>
      </c>
      <c r="C19" s="41" t="s">
        <v>43</v>
      </c>
      <c r="D19" s="39">
        <v>5</v>
      </c>
    </row>
    <row r="20" spans="1:4" s="134" customFormat="1" ht="17.25" customHeight="1">
      <c r="A20" s="6">
        <v>18</v>
      </c>
      <c r="B20" s="40" t="s">
        <v>74</v>
      </c>
      <c r="C20" s="41" t="s">
        <v>43</v>
      </c>
      <c r="D20" s="39">
        <v>60</v>
      </c>
    </row>
    <row r="21" spans="1:4" s="134" customFormat="1" ht="17.25" customHeight="1">
      <c r="A21" s="6">
        <v>19</v>
      </c>
      <c r="B21" s="40" t="s">
        <v>73</v>
      </c>
      <c r="C21" s="41" t="s">
        <v>43</v>
      </c>
      <c r="D21" s="39">
        <v>20</v>
      </c>
    </row>
    <row r="22" spans="1:4" s="134" customFormat="1" ht="17.25" customHeight="1">
      <c r="A22" s="6">
        <v>20</v>
      </c>
      <c r="B22" s="40" t="s">
        <v>72</v>
      </c>
      <c r="C22" s="41" t="s">
        <v>43</v>
      </c>
      <c r="D22" s="39">
        <v>20</v>
      </c>
    </row>
    <row r="23" spans="1:4" s="134" customFormat="1" ht="17.25" customHeight="1">
      <c r="A23" s="6">
        <v>21</v>
      </c>
      <c r="B23" s="40" t="s">
        <v>71</v>
      </c>
      <c r="C23" s="41" t="s">
        <v>43</v>
      </c>
      <c r="D23" s="39">
        <v>20</v>
      </c>
    </row>
    <row r="24" spans="1:4" s="134" customFormat="1" ht="17.25" customHeight="1">
      <c r="A24" s="6">
        <v>22</v>
      </c>
      <c r="B24" s="40" t="s">
        <v>200</v>
      </c>
      <c r="C24" s="41" t="s">
        <v>43</v>
      </c>
      <c r="D24" s="39">
        <v>1500</v>
      </c>
    </row>
    <row r="25" spans="1:4" s="134" customFormat="1" ht="17.25" customHeight="1">
      <c r="A25" s="6">
        <v>23</v>
      </c>
      <c r="B25" s="135" t="s">
        <v>238</v>
      </c>
      <c r="C25" s="41" t="s">
        <v>43</v>
      </c>
      <c r="D25" s="39">
        <v>1000</v>
      </c>
    </row>
    <row r="26" spans="1:4" s="134" customFormat="1" ht="17.25" customHeight="1">
      <c r="A26" s="6">
        <v>24</v>
      </c>
      <c r="B26" s="135" t="s">
        <v>239</v>
      </c>
      <c r="C26" s="41" t="s">
        <v>43</v>
      </c>
      <c r="D26" s="39">
        <v>5000</v>
      </c>
    </row>
    <row r="27" spans="1:4" s="134" customFormat="1" ht="17.25" customHeight="1">
      <c r="A27" s="6">
        <v>25</v>
      </c>
      <c r="B27" s="135" t="s">
        <v>240</v>
      </c>
      <c r="C27" s="41" t="s">
        <v>43</v>
      </c>
      <c r="D27" s="39">
        <v>4000</v>
      </c>
    </row>
    <row r="28" spans="1:4" s="134" customFormat="1" ht="17.25" customHeight="1">
      <c r="A28" s="6">
        <v>26</v>
      </c>
      <c r="B28" s="135" t="s">
        <v>241</v>
      </c>
      <c r="C28" s="41" t="s">
        <v>43</v>
      </c>
      <c r="D28" s="39">
        <v>7000</v>
      </c>
    </row>
    <row r="29" spans="1:4" s="134" customFormat="1" ht="17.25" customHeight="1">
      <c r="A29" s="6">
        <v>27</v>
      </c>
      <c r="B29" s="135" t="s">
        <v>242</v>
      </c>
      <c r="C29" s="41" t="s">
        <v>43</v>
      </c>
      <c r="D29" s="39">
        <v>10000</v>
      </c>
    </row>
    <row r="30" spans="1:4" s="134" customFormat="1" ht="17.25" customHeight="1">
      <c r="A30" s="6">
        <v>28</v>
      </c>
      <c r="B30" s="135" t="s">
        <v>243</v>
      </c>
      <c r="C30" s="41" t="s">
        <v>43</v>
      </c>
      <c r="D30" s="39">
        <v>10000</v>
      </c>
    </row>
    <row r="31" spans="1:4" s="134" customFormat="1" ht="17.25" customHeight="1">
      <c r="A31" s="6">
        <v>29</v>
      </c>
      <c r="B31" s="40" t="s">
        <v>244</v>
      </c>
      <c r="C31" s="41" t="s">
        <v>43</v>
      </c>
      <c r="D31" s="39">
        <v>20000</v>
      </c>
    </row>
    <row r="32" spans="1:4" ht="34.5" customHeight="1">
      <c r="A32" s="6">
        <v>30</v>
      </c>
      <c r="B32" s="40" t="s">
        <v>201</v>
      </c>
      <c r="C32" s="41" t="s">
        <v>44</v>
      </c>
      <c r="D32" s="39">
        <v>600</v>
      </c>
    </row>
    <row r="33" spans="1:4" ht="15.75" customHeight="1">
      <c r="A33" s="6">
        <v>31</v>
      </c>
      <c r="B33" s="40" t="s">
        <v>202</v>
      </c>
      <c r="C33" s="41" t="s">
        <v>126</v>
      </c>
      <c r="D33" s="39">
        <v>4</v>
      </c>
    </row>
    <row r="34" spans="1:4" ht="30">
      <c r="A34" s="6">
        <v>32</v>
      </c>
      <c r="B34" s="40" t="s">
        <v>203</v>
      </c>
      <c r="C34" s="41" t="s">
        <v>43</v>
      </c>
      <c r="D34" s="39">
        <v>60</v>
      </c>
    </row>
    <row r="35" spans="1:4" ht="45">
      <c r="A35" s="6">
        <v>33</v>
      </c>
      <c r="B35" s="40" t="s">
        <v>850</v>
      </c>
      <c r="C35" s="41" t="s">
        <v>43</v>
      </c>
      <c r="D35" s="39">
        <v>5000</v>
      </c>
    </row>
    <row r="36" spans="1:4" ht="45">
      <c r="A36" s="6">
        <v>34</v>
      </c>
      <c r="B36" s="40" t="s">
        <v>204</v>
      </c>
      <c r="C36" s="41" t="s">
        <v>43</v>
      </c>
      <c r="D36" s="39">
        <v>4000</v>
      </c>
    </row>
    <row r="37" spans="1:4" ht="45">
      <c r="A37" s="6">
        <v>35</v>
      </c>
      <c r="B37" s="40" t="s">
        <v>205</v>
      </c>
      <c r="C37" s="41" t="s">
        <v>43</v>
      </c>
      <c r="D37" s="39">
        <v>3000</v>
      </c>
    </row>
    <row r="42" spans="1:4" s="29" customFormat="1" ht="15">
      <c r="A42" s="18"/>
      <c r="B42" s="171"/>
      <c r="C42" s="171"/>
      <c r="D42" s="44"/>
    </row>
    <row r="43" spans="1:4" s="29" customFormat="1" ht="15">
      <c r="A43" s="18"/>
      <c r="B43" s="44"/>
      <c r="C43" s="44"/>
      <c r="D43" s="44"/>
    </row>
    <row r="44" spans="1:4" s="29" customFormat="1" ht="15">
      <c r="A44" s="18"/>
      <c r="B44" s="20"/>
      <c r="C44" s="45"/>
      <c r="D44" s="45"/>
    </row>
    <row r="45" spans="1:4" s="29" customFormat="1" ht="15">
      <c r="A45" s="18"/>
      <c r="B45" s="22"/>
      <c r="C45" s="45"/>
      <c r="D45" s="45"/>
    </row>
    <row r="46" spans="1:4" s="29" customFormat="1" ht="15">
      <c r="A46" s="18"/>
      <c r="B46" s="46"/>
      <c r="C46" s="47"/>
      <c r="D46" s="47"/>
    </row>
    <row r="47" spans="1:4" s="29" customFormat="1" ht="15" customHeight="1">
      <c r="A47" s="18"/>
      <c r="B47" s="48"/>
      <c r="C47" s="44"/>
      <c r="D47" s="44"/>
    </row>
    <row r="48" spans="1:4" s="29" customFormat="1" ht="15">
      <c r="A48" s="18"/>
      <c r="B48" s="49"/>
      <c r="C48" s="44"/>
      <c r="D48" s="44"/>
    </row>
    <row r="49" spans="1:4" s="29" customFormat="1" ht="15">
      <c r="A49" s="18"/>
      <c r="B49" s="44"/>
      <c r="C49" s="44"/>
      <c r="D49" s="44"/>
    </row>
    <row r="50" spans="1:4" s="29" customFormat="1" ht="15">
      <c r="A50" s="18"/>
      <c r="B50" s="44"/>
      <c r="C50" s="44"/>
      <c r="D50" s="44"/>
    </row>
    <row r="51" spans="1:3" s="2" customFormat="1" ht="15">
      <c r="A51" s="26"/>
      <c r="B51" s="27"/>
      <c r="C51" s="26"/>
    </row>
    <row r="52" spans="1:3" s="61" customFormat="1" ht="15">
      <c r="A52" s="80"/>
      <c r="C52" s="80"/>
    </row>
    <row r="53" spans="1:3" s="61" customFormat="1" ht="15">
      <c r="A53" s="80"/>
      <c r="C53" s="80"/>
    </row>
    <row r="54" spans="1:3" s="61" customFormat="1" ht="15">
      <c r="A54" s="80"/>
      <c r="C54" s="80"/>
    </row>
    <row r="55" spans="1:3" s="61" customFormat="1" ht="15">
      <c r="A55" s="80"/>
      <c r="C55" s="80"/>
    </row>
    <row r="56" spans="1:3" s="61" customFormat="1" ht="15">
      <c r="A56" s="80"/>
      <c r="C56" s="80"/>
    </row>
    <row r="57" spans="1:3" s="61" customFormat="1" ht="15">
      <c r="A57" s="80"/>
      <c r="C57" s="80"/>
    </row>
    <row r="58" spans="1:3" s="61" customFormat="1" ht="15">
      <c r="A58" s="80"/>
      <c r="C58" s="80"/>
    </row>
  </sheetData>
  <sheetProtection/>
  <protectedRanges>
    <protectedRange sqref="D42:D50" name="Range1_1_1_1_1_1_1_1_4_1_1_1_1_1_5_1_1_2_1"/>
  </protectedRanges>
  <mergeCells count="2">
    <mergeCell ref="B1:C1"/>
    <mergeCell ref="B42:C42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8515625" style="80" customWidth="1"/>
    <col min="2" max="2" width="62.140625" style="61" customWidth="1"/>
    <col min="3" max="3" width="8.8515625" style="80" customWidth="1"/>
    <col min="4" max="4" width="14.7109375" style="61" customWidth="1"/>
    <col min="5" max="16384" width="9.140625" style="61" customWidth="1"/>
  </cols>
  <sheetData>
    <row r="1" spans="1:3" ht="30" customHeight="1">
      <c r="A1" s="122" t="s">
        <v>222</v>
      </c>
      <c r="B1" s="176" t="s">
        <v>359</v>
      </c>
      <c r="C1" s="176"/>
    </row>
    <row r="2" spans="1:4" s="27" customFormat="1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ht="21.75" customHeight="1">
      <c r="A3" s="9">
        <v>1</v>
      </c>
      <c r="B3" s="79" t="s">
        <v>100</v>
      </c>
      <c r="C3" s="9" t="s">
        <v>43</v>
      </c>
      <c r="D3" s="79">
        <v>2</v>
      </c>
    </row>
    <row r="4" spans="1:4" ht="21.75" customHeight="1">
      <c r="A4" s="9">
        <f aca="true" t="shared" si="0" ref="A4:A23">1+A3</f>
        <v>2</v>
      </c>
      <c r="B4" s="79" t="s">
        <v>99</v>
      </c>
      <c r="C4" s="9" t="s">
        <v>43</v>
      </c>
      <c r="D4" s="79">
        <v>2</v>
      </c>
    </row>
    <row r="5" spans="1:4" ht="21.75" customHeight="1">
      <c r="A5" s="9">
        <f t="shared" si="0"/>
        <v>3</v>
      </c>
      <c r="B5" s="79" t="s">
        <v>98</v>
      </c>
      <c r="C5" s="9" t="s">
        <v>43</v>
      </c>
      <c r="D5" s="79">
        <v>2</v>
      </c>
    </row>
    <row r="6" spans="1:4" ht="21.75" customHeight="1">
      <c r="A6" s="9">
        <f t="shared" si="0"/>
        <v>4</v>
      </c>
      <c r="B6" s="79" t="s">
        <v>97</v>
      </c>
      <c r="C6" s="9" t="s">
        <v>43</v>
      </c>
      <c r="D6" s="79">
        <v>2</v>
      </c>
    </row>
    <row r="7" spans="1:4" ht="21.75" customHeight="1">
      <c r="A7" s="9">
        <f t="shared" si="0"/>
        <v>5</v>
      </c>
      <c r="B7" s="79" t="s">
        <v>96</v>
      </c>
      <c r="C7" s="9" t="s">
        <v>43</v>
      </c>
      <c r="D7" s="79">
        <v>6</v>
      </c>
    </row>
    <row r="8" spans="1:4" ht="21.75" customHeight="1">
      <c r="A8" s="9">
        <f t="shared" si="0"/>
        <v>6</v>
      </c>
      <c r="B8" s="79" t="s">
        <v>95</v>
      </c>
      <c r="C8" s="9" t="s">
        <v>43</v>
      </c>
      <c r="D8" s="79">
        <v>11</v>
      </c>
    </row>
    <row r="9" spans="1:4" ht="21.75" customHeight="1">
      <c r="A9" s="9">
        <f t="shared" si="0"/>
        <v>7</v>
      </c>
      <c r="B9" s="79" t="s">
        <v>94</v>
      </c>
      <c r="C9" s="9" t="s">
        <v>43</v>
      </c>
      <c r="D9" s="79">
        <v>6</v>
      </c>
    </row>
    <row r="10" spans="1:4" ht="21.75" customHeight="1">
      <c r="A10" s="9">
        <f t="shared" si="0"/>
        <v>8</v>
      </c>
      <c r="B10" s="79" t="s">
        <v>93</v>
      </c>
      <c r="C10" s="9" t="s">
        <v>43</v>
      </c>
      <c r="D10" s="79">
        <v>2</v>
      </c>
    </row>
    <row r="11" spans="1:4" ht="21.75" customHeight="1">
      <c r="A11" s="9">
        <f t="shared" si="0"/>
        <v>9</v>
      </c>
      <c r="B11" s="79" t="s">
        <v>92</v>
      </c>
      <c r="C11" s="9" t="s">
        <v>43</v>
      </c>
      <c r="D11" s="79">
        <v>5</v>
      </c>
    </row>
    <row r="12" spans="1:4" ht="21.75" customHeight="1">
      <c r="A12" s="9">
        <f t="shared" si="0"/>
        <v>10</v>
      </c>
      <c r="B12" s="79" t="s">
        <v>91</v>
      </c>
      <c r="C12" s="9" t="s">
        <v>43</v>
      </c>
      <c r="D12" s="79">
        <v>10</v>
      </c>
    </row>
    <row r="13" spans="1:4" ht="21.75" customHeight="1">
      <c r="A13" s="9">
        <f t="shared" si="0"/>
        <v>11</v>
      </c>
      <c r="B13" s="79" t="s">
        <v>90</v>
      </c>
      <c r="C13" s="9" t="s">
        <v>43</v>
      </c>
      <c r="D13" s="79">
        <v>12000</v>
      </c>
    </row>
    <row r="14" spans="1:4" ht="21.75" customHeight="1">
      <c r="A14" s="9">
        <f t="shared" si="0"/>
        <v>12</v>
      </c>
      <c r="B14" s="79" t="s">
        <v>89</v>
      </c>
      <c r="C14" s="9" t="s">
        <v>43</v>
      </c>
      <c r="D14" s="79">
        <v>100</v>
      </c>
    </row>
    <row r="15" spans="1:4" ht="21.75" customHeight="1">
      <c r="A15" s="9">
        <f t="shared" si="0"/>
        <v>13</v>
      </c>
      <c r="B15" s="79" t="s">
        <v>88</v>
      </c>
      <c r="C15" s="9" t="s">
        <v>43</v>
      </c>
      <c r="D15" s="79">
        <v>50</v>
      </c>
    </row>
    <row r="16" spans="1:4" ht="21.75" customHeight="1">
      <c r="A16" s="9">
        <f t="shared" si="0"/>
        <v>14</v>
      </c>
      <c r="B16" s="79" t="s">
        <v>87</v>
      </c>
      <c r="C16" s="9" t="s">
        <v>43</v>
      </c>
      <c r="D16" s="79">
        <v>50</v>
      </c>
    </row>
    <row r="17" spans="1:4" ht="21.75" customHeight="1">
      <c r="A17" s="9">
        <f t="shared" si="0"/>
        <v>15</v>
      </c>
      <c r="B17" s="79" t="s">
        <v>86</v>
      </c>
      <c r="C17" s="9" t="s">
        <v>43</v>
      </c>
      <c r="D17" s="79">
        <v>100</v>
      </c>
    </row>
    <row r="18" spans="1:4" ht="21.75" customHeight="1">
      <c r="A18" s="9">
        <f t="shared" si="0"/>
        <v>16</v>
      </c>
      <c r="B18" s="79" t="s">
        <v>85</v>
      </c>
      <c r="C18" s="9" t="s">
        <v>43</v>
      </c>
      <c r="D18" s="79">
        <v>5</v>
      </c>
    </row>
    <row r="19" spans="1:4" ht="21.75" customHeight="1">
      <c r="A19" s="9">
        <f t="shared" si="0"/>
        <v>17</v>
      </c>
      <c r="B19" s="79" t="s">
        <v>84</v>
      </c>
      <c r="C19" s="9" t="s">
        <v>43</v>
      </c>
      <c r="D19" s="79">
        <v>4000</v>
      </c>
    </row>
    <row r="20" spans="1:4" ht="21.75" customHeight="1">
      <c r="A20" s="9">
        <f t="shared" si="0"/>
        <v>18</v>
      </c>
      <c r="B20" s="129" t="s">
        <v>83</v>
      </c>
      <c r="C20" s="9" t="s">
        <v>43</v>
      </c>
      <c r="D20" s="79">
        <v>12</v>
      </c>
    </row>
    <row r="21" spans="1:4" ht="30">
      <c r="A21" s="9">
        <f t="shared" si="0"/>
        <v>19</v>
      </c>
      <c r="B21" s="129" t="s">
        <v>82</v>
      </c>
      <c r="C21" s="9" t="s">
        <v>43</v>
      </c>
      <c r="D21" s="79">
        <v>10</v>
      </c>
    </row>
    <row r="22" spans="1:4" ht="30">
      <c r="A22" s="9">
        <f t="shared" si="0"/>
        <v>20</v>
      </c>
      <c r="B22" s="129" t="s">
        <v>81</v>
      </c>
      <c r="C22" s="9" t="s">
        <v>43</v>
      </c>
      <c r="D22" s="79">
        <v>20</v>
      </c>
    </row>
    <row r="23" spans="1:4" ht="30">
      <c r="A23" s="9">
        <f t="shared" si="0"/>
        <v>21</v>
      </c>
      <c r="B23" s="129" t="s">
        <v>80</v>
      </c>
      <c r="C23" s="9" t="s">
        <v>43</v>
      </c>
      <c r="D23" s="79">
        <v>20</v>
      </c>
    </row>
    <row r="28" spans="1:4" s="29" customFormat="1" ht="15">
      <c r="A28" s="18"/>
      <c r="B28" s="171"/>
      <c r="C28" s="171"/>
      <c r="D28" s="44"/>
    </row>
    <row r="29" spans="1:4" s="29" customFormat="1" ht="15">
      <c r="A29" s="18"/>
      <c r="B29" s="44"/>
      <c r="C29" s="44"/>
      <c r="D29" s="44"/>
    </row>
    <row r="30" spans="1:4" s="29" customFormat="1" ht="15">
      <c r="A30" s="18"/>
      <c r="B30" s="20"/>
      <c r="C30" s="45"/>
      <c r="D30" s="45"/>
    </row>
    <row r="31" spans="1:4" s="29" customFormat="1" ht="15">
      <c r="A31" s="18"/>
      <c r="B31" s="22"/>
      <c r="C31" s="45"/>
      <c r="D31" s="45"/>
    </row>
    <row r="32" spans="1:4" s="29" customFormat="1" ht="15">
      <c r="A32" s="18"/>
      <c r="B32" s="46"/>
      <c r="C32" s="47"/>
      <c r="D32" s="47"/>
    </row>
    <row r="33" spans="1:4" s="29" customFormat="1" ht="15">
      <c r="A33" s="18"/>
      <c r="B33" s="48"/>
      <c r="C33" s="44"/>
      <c r="D33" s="44"/>
    </row>
    <row r="34" spans="1:4" s="29" customFormat="1" ht="15">
      <c r="A34" s="18"/>
      <c r="B34" s="49"/>
      <c r="C34" s="44"/>
      <c r="D34" s="44"/>
    </row>
    <row r="35" spans="1:4" s="29" customFormat="1" ht="15">
      <c r="A35" s="18"/>
      <c r="B35" s="44"/>
      <c r="C35" s="44"/>
      <c r="D35" s="44"/>
    </row>
    <row r="36" spans="1:4" s="29" customFormat="1" ht="15">
      <c r="A36" s="18"/>
      <c r="B36" s="44"/>
      <c r="C36" s="44"/>
      <c r="D36" s="44"/>
    </row>
    <row r="37" spans="1:3" s="2" customFormat="1" ht="15">
      <c r="A37" s="26"/>
      <c r="B37" s="27"/>
      <c r="C37" s="26"/>
    </row>
  </sheetData>
  <sheetProtection/>
  <protectedRanges>
    <protectedRange sqref="D28:D36" name="Range1_1_1_1_1_1_1_1_4_1_1_1_1_1_5_1_1_2_1"/>
  </protectedRanges>
  <mergeCells count="2">
    <mergeCell ref="B1:C1"/>
    <mergeCell ref="B28:C28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5"/>
  <sheetViews>
    <sheetView zoomScale="90" zoomScaleNormal="90" zoomScalePageLayoutView="0" workbookViewId="0" topLeftCell="A7">
      <selection activeCell="B3" sqref="B3"/>
    </sheetView>
  </sheetViews>
  <sheetFormatPr defaultColWidth="9.140625" defaultRowHeight="12.75"/>
  <cols>
    <col min="1" max="1" width="5.28125" style="80" customWidth="1"/>
    <col min="2" max="2" width="64.28125" style="61" customWidth="1"/>
    <col min="3" max="3" width="9.57421875" style="80" customWidth="1"/>
    <col min="4" max="4" width="14.57421875" style="61" customWidth="1"/>
    <col min="5" max="9" width="14.421875" style="61" customWidth="1"/>
    <col min="10" max="16384" width="9.140625" style="61" customWidth="1"/>
  </cols>
  <sheetData>
    <row r="1" spans="1:3" ht="28.5" customHeight="1">
      <c r="A1" s="122" t="s">
        <v>123</v>
      </c>
      <c r="B1" s="176" t="s">
        <v>119</v>
      </c>
      <c r="C1" s="176"/>
    </row>
    <row r="2" spans="1:4" s="27" customFormat="1" ht="31.5">
      <c r="A2" s="4" t="s">
        <v>178</v>
      </c>
      <c r="B2" s="4" t="s">
        <v>0</v>
      </c>
      <c r="C2" s="4" t="s">
        <v>1</v>
      </c>
      <c r="D2" s="5" t="s">
        <v>368</v>
      </c>
    </row>
    <row r="3" spans="1:4" ht="45">
      <c r="A3" s="9">
        <v>1</v>
      </c>
      <c r="B3" s="79" t="s">
        <v>323</v>
      </c>
      <c r="C3" s="9" t="s">
        <v>43</v>
      </c>
      <c r="D3" s="79">
        <v>20</v>
      </c>
    </row>
    <row r="4" spans="1:4" ht="45">
      <c r="A4" s="9">
        <v>2</v>
      </c>
      <c r="B4" s="7" t="s">
        <v>324</v>
      </c>
      <c r="C4" s="9" t="s">
        <v>43</v>
      </c>
      <c r="D4" s="79">
        <v>20</v>
      </c>
    </row>
    <row r="5" spans="1:4" ht="15">
      <c r="A5" s="9">
        <v>3</v>
      </c>
      <c r="B5" s="79" t="s">
        <v>110</v>
      </c>
      <c r="C5" s="9" t="s">
        <v>43</v>
      </c>
      <c r="D5" s="79">
        <v>3</v>
      </c>
    </row>
    <row r="6" spans="1:4" ht="30">
      <c r="A6" s="9">
        <v>4</v>
      </c>
      <c r="B6" s="79" t="s">
        <v>366</v>
      </c>
      <c r="C6" s="9" t="s">
        <v>43</v>
      </c>
      <c r="D6" s="79">
        <v>2500</v>
      </c>
    </row>
    <row r="7" spans="1:4" ht="15">
      <c r="A7" s="9">
        <v>5</v>
      </c>
      <c r="B7" s="79" t="s">
        <v>687</v>
      </c>
      <c r="C7" s="9" t="s">
        <v>43</v>
      </c>
      <c r="D7" s="79">
        <v>30500</v>
      </c>
    </row>
    <row r="8" spans="1:4" ht="15">
      <c r="A8" s="9">
        <v>6</v>
      </c>
      <c r="B8" s="79" t="s">
        <v>109</v>
      </c>
      <c r="C8" s="9" t="s">
        <v>43</v>
      </c>
      <c r="D8" s="79">
        <v>3500</v>
      </c>
    </row>
    <row r="9" spans="1:4" ht="15">
      <c r="A9" s="9">
        <v>7</v>
      </c>
      <c r="B9" s="79" t="s">
        <v>108</v>
      </c>
      <c r="C9" s="9" t="s">
        <v>43</v>
      </c>
      <c r="D9" s="79">
        <v>13000</v>
      </c>
    </row>
    <row r="10" spans="1:4" ht="15">
      <c r="A10" s="9">
        <v>8</v>
      </c>
      <c r="B10" s="129" t="s">
        <v>107</v>
      </c>
      <c r="C10" s="9" t="s">
        <v>43</v>
      </c>
      <c r="D10" s="79">
        <v>10000</v>
      </c>
    </row>
    <row r="11" spans="1:4" ht="30">
      <c r="A11" s="9">
        <v>9</v>
      </c>
      <c r="B11" s="129" t="s">
        <v>106</v>
      </c>
      <c r="C11" s="9" t="s">
        <v>43</v>
      </c>
      <c r="D11" s="79">
        <v>10000</v>
      </c>
    </row>
    <row r="12" spans="1:4" ht="45">
      <c r="A12" s="9">
        <v>10</v>
      </c>
      <c r="B12" s="129" t="s">
        <v>105</v>
      </c>
      <c r="C12" s="9" t="s">
        <v>43</v>
      </c>
      <c r="D12" s="79">
        <v>1500</v>
      </c>
    </row>
    <row r="13" spans="1:4" ht="30">
      <c r="A13" s="9">
        <v>11</v>
      </c>
      <c r="B13" s="129" t="s">
        <v>104</v>
      </c>
      <c r="C13" s="9" t="s">
        <v>43</v>
      </c>
      <c r="D13" s="79">
        <v>1500</v>
      </c>
    </row>
    <row r="14" spans="1:4" ht="15">
      <c r="A14" s="9">
        <v>12</v>
      </c>
      <c r="B14" s="129" t="s">
        <v>688</v>
      </c>
      <c r="C14" s="9" t="s">
        <v>43</v>
      </c>
      <c r="D14" s="79">
        <v>500</v>
      </c>
    </row>
    <row r="15" spans="1:4" ht="30">
      <c r="A15" s="9">
        <v>13</v>
      </c>
      <c r="B15" s="129" t="s">
        <v>689</v>
      </c>
      <c r="C15" s="9" t="s">
        <v>43</v>
      </c>
      <c r="D15" s="79">
        <v>5</v>
      </c>
    </row>
    <row r="16" spans="1:4" ht="15">
      <c r="A16" s="9">
        <v>14</v>
      </c>
      <c r="B16" s="129" t="s">
        <v>103</v>
      </c>
      <c r="C16" s="9" t="s">
        <v>43</v>
      </c>
      <c r="D16" s="79">
        <v>30000</v>
      </c>
    </row>
    <row r="17" spans="1:4" ht="30">
      <c r="A17" s="9">
        <v>15</v>
      </c>
      <c r="B17" s="129" t="s">
        <v>223</v>
      </c>
      <c r="C17" s="9" t="s">
        <v>43</v>
      </c>
      <c r="D17" s="79">
        <v>5000</v>
      </c>
    </row>
    <row r="18" spans="1:4" ht="15">
      <c r="A18" s="9">
        <v>16</v>
      </c>
      <c r="B18" s="129" t="s">
        <v>224</v>
      </c>
      <c r="C18" s="9" t="s">
        <v>43</v>
      </c>
      <c r="D18" s="79">
        <v>4</v>
      </c>
    </row>
    <row r="19" spans="1:4" ht="15">
      <c r="A19" s="9">
        <v>17</v>
      </c>
      <c r="B19" s="129" t="s">
        <v>225</v>
      </c>
      <c r="C19" s="9" t="s">
        <v>43</v>
      </c>
      <c r="D19" s="79">
        <v>4</v>
      </c>
    </row>
    <row r="20" spans="1:4" ht="15">
      <c r="A20" s="9">
        <v>18</v>
      </c>
      <c r="B20" s="129" t="s">
        <v>226</v>
      </c>
      <c r="C20" s="9" t="s">
        <v>43</v>
      </c>
      <c r="D20" s="79">
        <v>4</v>
      </c>
    </row>
    <row r="21" spans="1:4" ht="15">
      <c r="A21" s="9">
        <v>19</v>
      </c>
      <c r="B21" s="129" t="s">
        <v>227</v>
      </c>
      <c r="C21" s="9" t="s">
        <v>43</v>
      </c>
      <c r="D21" s="79">
        <v>4</v>
      </c>
    </row>
    <row r="22" spans="1:4" ht="15">
      <c r="A22" s="9">
        <v>20</v>
      </c>
      <c r="B22" s="79" t="s">
        <v>102</v>
      </c>
      <c r="C22" s="9" t="s">
        <v>43</v>
      </c>
      <c r="D22" s="79">
        <f>30000+10000</f>
        <v>40000</v>
      </c>
    </row>
    <row r="23" spans="1:4" ht="15">
      <c r="A23" s="9">
        <v>21</v>
      </c>
      <c r="B23" s="79" t="s">
        <v>101</v>
      </c>
      <c r="C23" s="9" t="s">
        <v>43</v>
      </c>
      <c r="D23" s="79">
        <v>15000</v>
      </c>
    </row>
    <row r="24" spans="1:4" ht="15">
      <c r="A24" s="9">
        <v>22</v>
      </c>
      <c r="B24" s="79" t="s">
        <v>800</v>
      </c>
      <c r="C24" s="130" t="s">
        <v>43</v>
      </c>
      <c r="D24" s="79">
        <v>16000</v>
      </c>
    </row>
    <row r="25" spans="1:4" ht="15">
      <c r="A25" s="9">
        <v>23</v>
      </c>
      <c r="B25" s="79" t="s">
        <v>179</v>
      </c>
      <c r="C25" s="130" t="s">
        <v>43</v>
      </c>
      <c r="D25" s="79">
        <v>1000</v>
      </c>
    </row>
    <row r="26" spans="1:4" s="22" customFormat="1" ht="15">
      <c r="A26" s="9">
        <v>24</v>
      </c>
      <c r="B26" s="131" t="s">
        <v>682</v>
      </c>
      <c r="C26" s="132" t="s">
        <v>43</v>
      </c>
      <c r="D26" s="133" t="s">
        <v>683</v>
      </c>
    </row>
    <row r="27" spans="1:4" ht="30">
      <c r="A27" s="9">
        <v>25</v>
      </c>
      <c r="B27" s="79" t="s">
        <v>690</v>
      </c>
      <c r="C27" s="9" t="s">
        <v>43</v>
      </c>
      <c r="D27" s="79">
        <v>2500</v>
      </c>
    </row>
    <row r="28" spans="1:4" ht="15">
      <c r="A28" s="9">
        <v>26</v>
      </c>
      <c r="B28" s="79" t="s">
        <v>325</v>
      </c>
      <c r="C28" s="9" t="s">
        <v>43</v>
      </c>
      <c r="D28" s="79">
        <v>10</v>
      </c>
    </row>
    <row r="29" spans="1:4" s="22" customFormat="1" ht="15" customHeight="1">
      <c r="A29" s="9">
        <v>27</v>
      </c>
      <c r="B29" s="69" t="s">
        <v>691</v>
      </c>
      <c r="C29" s="75" t="s">
        <v>43</v>
      </c>
      <c r="D29" s="133">
        <v>10</v>
      </c>
    </row>
    <row r="30" spans="1:4" s="22" customFormat="1" ht="15">
      <c r="A30" s="9">
        <v>28</v>
      </c>
      <c r="B30" s="69" t="s">
        <v>692</v>
      </c>
      <c r="C30" s="75" t="s">
        <v>43</v>
      </c>
      <c r="D30" s="133">
        <v>10</v>
      </c>
    </row>
    <row r="32" ht="15">
      <c r="C32" s="61"/>
    </row>
    <row r="33" ht="15">
      <c r="C33" s="61"/>
    </row>
    <row r="34" spans="1:4" s="29" customFormat="1" ht="15">
      <c r="A34" s="18"/>
      <c r="B34" s="173"/>
      <c r="C34" s="173"/>
      <c r="D34" s="19"/>
    </row>
    <row r="35" spans="1:4" s="29" customFormat="1" ht="15">
      <c r="A35" s="18"/>
      <c r="B35" s="19"/>
      <c r="C35" s="19"/>
      <c r="D35" s="19"/>
    </row>
    <row r="36" spans="1:4" s="29" customFormat="1" ht="15">
      <c r="A36" s="18"/>
      <c r="B36" s="20"/>
      <c r="C36" s="21"/>
      <c r="D36" s="21"/>
    </row>
    <row r="37" spans="1:4" s="29" customFormat="1" ht="15">
      <c r="A37" s="18"/>
      <c r="B37" s="22"/>
      <c r="C37" s="21"/>
      <c r="D37" s="21"/>
    </row>
    <row r="38" spans="1:4" s="29" customFormat="1" ht="15">
      <c r="A38" s="18"/>
      <c r="B38" s="23"/>
      <c r="C38" s="24"/>
      <c r="D38" s="24"/>
    </row>
    <row r="39" spans="1:4" s="29" customFormat="1" ht="15" customHeight="1">
      <c r="A39" s="18"/>
      <c r="B39" s="25"/>
      <c r="C39" s="19"/>
      <c r="D39" s="19"/>
    </row>
    <row r="40" spans="1:4" s="29" customFormat="1" ht="15">
      <c r="A40" s="18"/>
      <c r="B40" s="21"/>
      <c r="C40" s="19"/>
      <c r="D40" s="19"/>
    </row>
    <row r="41" spans="1:4" s="29" customFormat="1" ht="15">
      <c r="A41" s="18"/>
      <c r="B41" s="19"/>
      <c r="C41" s="19"/>
      <c r="D41" s="19"/>
    </row>
    <row r="42" spans="1:4" s="29" customFormat="1" ht="15">
      <c r="A42" s="18"/>
      <c r="B42" s="19"/>
      <c r="C42" s="19"/>
      <c r="D42" s="19"/>
    </row>
    <row r="43" spans="1:3" s="2" customFormat="1" ht="15">
      <c r="A43" s="26"/>
      <c r="B43" s="27"/>
      <c r="C43" s="26"/>
    </row>
    <row r="44" ht="15">
      <c r="C44" s="61"/>
    </row>
    <row r="45" ht="15">
      <c r="C45" s="61"/>
    </row>
  </sheetData>
  <sheetProtection/>
  <protectedRanges>
    <protectedRange sqref="D34:D42" name="Range1_1_1_1_1_1_1_1_4_1_1_1_1_1_5_1_1_2_1"/>
    <protectedRange sqref="D30" name="Range1_1_1_1_1_1_1_1_4_1_1_1_1_1_5_1_1_2_1_1"/>
  </protectedRanges>
  <mergeCells count="2">
    <mergeCell ref="B1:C1"/>
    <mergeCell ref="B34:C34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7109375" style="80" customWidth="1"/>
    <col min="2" max="2" width="60.7109375" style="61" customWidth="1"/>
    <col min="3" max="3" width="8.57421875" style="61" customWidth="1"/>
    <col min="4" max="4" width="14.8515625" style="61" customWidth="1"/>
    <col min="5" max="16384" width="9.140625" style="61" customWidth="1"/>
  </cols>
  <sheetData>
    <row r="1" spans="1:3" ht="27" customHeight="1">
      <c r="A1" s="122" t="s">
        <v>124</v>
      </c>
      <c r="B1" s="97" t="s">
        <v>360</v>
      </c>
      <c r="C1" s="123"/>
    </row>
    <row r="2" spans="1:4" s="27" customFormat="1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ht="35.25" customHeight="1">
      <c r="A3" s="9">
        <v>1</v>
      </c>
      <c r="B3" s="124" t="s">
        <v>113</v>
      </c>
      <c r="C3" s="125" t="s">
        <v>43</v>
      </c>
      <c r="D3" s="79">
        <v>4000</v>
      </c>
    </row>
    <row r="4" spans="1:4" ht="35.25" customHeight="1">
      <c r="A4" s="9">
        <f>1+A3</f>
        <v>2</v>
      </c>
      <c r="B4" s="124" t="s">
        <v>112</v>
      </c>
      <c r="C4" s="125" t="s">
        <v>43</v>
      </c>
      <c r="D4" s="79">
        <v>12000</v>
      </c>
    </row>
    <row r="5" spans="1:4" ht="15">
      <c r="A5" s="9">
        <f>1+A4</f>
        <v>3</v>
      </c>
      <c r="B5" s="124" t="s">
        <v>111</v>
      </c>
      <c r="C5" s="125" t="s">
        <v>43</v>
      </c>
      <c r="D5" s="79">
        <v>2000</v>
      </c>
    </row>
    <row r="6" spans="1:4" s="54" customFormat="1" ht="15" customHeight="1">
      <c r="A6" s="126">
        <v>4</v>
      </c>
      <c r="B6" s="59" t="s">
        <v>684</v>
      </c>
      <c r="C6" s="127" t="s">
        <v>43</v>
      </c>
      <c r="D6" s="128">
        <v>12000</v>
      </c>
    </row>
    <row r="7" spans="1:4" s="54" customFormat="1" ht="15">
      <c r="A7" s="126">
        <v>5</v>
      </c>
      <c r="B7" s="59" t="s">
        <v>685</v>
      </c>
      <c r="C7" s="127" t="s">
        <v>43</v>
      </c>
      <c r="D7" s="128">
        <v>3000</v>
      </c>
    </row>
    <row r="8" spans="1:4" s="54" customFormat="1" ht="15">
      <c r="A8" s="126">
        <v>6</v>
      </c>
      <c r="B8" s="59" t="s">
        <v>686</v>
      </c>
      <c r="C8" s="127" t="s">
        <v>43</v>
      </c>
      <c r="D8" s="128">
        <v>1000</v>
      </c>
    </row>
    <row r="13" ht="20.25" customHeight="1"/>
    <row r="16" spans="1:4" s="29" customFormat="1" ht="15">
      <c r="A16" s="18"/>
      <c r="B16" s="171"/>
      <c r="C16" s="171"/>
      <c r="D16" s="44"/>
    </row>
    <row r="17" spans="1:4" s="29" customFormat="1" ht="15">
      <c r="A17" s="18"/>
      <c r="B17" s="44"/>
      <c r="C17" s="44"/>
      <c r="D17" s="44"/>
    </row>
    <row r="18" spans="1:4" s="29" customFormat="1" ht="15">
      <c r="A18" s="18"/>
      <c r="B18" s="20"/>
      <c r="C18" s="45"/>
      <c r="D18" s="45"/>
    </row>
    <row r="19" spans="1:4" s="29" customFormat="1" ht="15">
      <c r="A19" s="18"/>
      <c r="B19" s="22"/>
      <c r="C19" s="45"/>
      <c r="D19" s="45"/>
    </row>
    <row r="20" spans="1:4" s="29" customFormat="1" ht="15">
      <c r="A20" s="18"/>
      <c r="B20" s="46"/>
      <c r="C20" s="47"/>
      <c r="D20" s="47"/>
    </row>
    <row r="21" spans="1:4" s="29" customFormat="1" ht="15" customHeight="1">
      <c r="A21" s="18"/>
      <c r="B21" s="48"/>
      <c r="C21" s="44"/>
      <c r="D21" s="44"/>
    </row>
    <row r="22" spans="1:4" s="29" customFormat="1" ht="15">
      <c r="A22" s="18"/>
      <c r="B22" s="49"/>
      <c r="C22" s="44"/>
      <c r="D22" s="44"/>
    </row>
    <row r="23" spans="1:4" s="29" customFormat="1" ht="15">
      <c r="A23" s="18"/>
      <c r="B23" s="44"/>
      <c r="C23" s="44"/>
      <c r="D23" s="44"/>
    </row>
    <row r="24" spans="1:4" s="29" customFormat="1" ht="15">
      <c r="A24" s="18"/>
      <c r="B24" s="44"/>
      <c r="C24" s="44"/>
      <c r="D24" s="44"/>
    </row>
    <row r="25" spans="1:3" s="2" customFormat="1" ht="15">
      <c r="A25" s="26"/>
      <c r="B25" s="27"/>
      <c r="C25" s="26"/>
    </row>
  </sheetData>
  <sheetProtection/>
  <protectedRanges>
    <protectedRange sqref="D16:D24" name="Range1_1_1_1_1_1_1_1_4_1_1_1_1_1_5_1_1_2_1"/>
  </protectedRanges>
  <mergeCells count="1">
    <mergeCell ref="B16:C16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140625" style="26" customWidth="1"/>
    <col min="2" max="2" width="61.7109375" style="27" customWidth="1"/>
    <col min="3" max="3" width="12.140625" style="26" customWidth="1"/>
    <col min="4" max="4" width="14.57421875" style="27" customWidth="1"/>
    <col min="5" max="16384" width="9.140625" style="27" customWidth="1"/>
  </cols>
  <sheetData>
    <row r="1" spans="1:3" ht="22.5" customHeight="1">
      <c r="A1" s="78" t="s">
        <v>326</v>
      </c>
      <c r="B1" s="97" t="s">
        <v>306</v>
      </c>
      <c r="C1" s="78"/>
    </row>
    <row r="2" spans="1:4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ht="15.75">
      <c r="A3" s="9"/>
      <c r="B3" s="118" t="s">
        <v>306</v>
      </c>
      <c r="C3" s="119"/>
      <c r="D3" s="79"/>
    </row>
    <row r="4" spans="1:4" ht="15">
      <c r="A4" s="9">
        <v>1</v>
      </c>
      <c r="B4" s="79" t="s">
        <v>307</v>
      </c>
      <c r="C4" s="120" t="s">
        <v>308</v>
      </c>
      <c r="D4" s="79">
        <v>600</v>
      </c>
    </row>
    <row r="5" spans="1:4" ht="15">
      <c r="A5" s="9">
        <f>1+A4</f>
        <v>2</v>
      </c>
      <c r="B5" s="79" t="s">
        <v>309</v>
      </c>
      <c r="C5" s="120" t="s">
        <v>308</v>
      </c>
      <c r="D5" s="79">
        <v>1200</v>
      </c>
    </row>
    <row r="6" spans="1:4" ht="15">
      <c r="A6" s="9">
        <f aca="true" t="shared" si="0" ref="A6:A21">1+A5</f>
        <v>3</v>
      </c>
      <c r="B6" s="79" t="s">
        <v>310</v>
      </c>
      <c r="C6" s="120" t="s">
        <v>308</v>
      </c>
      <c r="D6" s="79">
        <v>600</v>
      </c>
    </row>
    <row r="7" spans="1:4" ht="15">
      <c r="A7" s="9">
        <f t="shared" si="0"/>
        <v>4</v>
      </c>
      <c r="B7" s="79" t="s">
        <v>311</v>
      </c>
      <c r="C7" s="120" t="s">
        <v>308</v>
      </c>
      <c r="D7" s="79">
        <v>240</v>
      </c>
    </row>
    <row r="8" spans="1:4" ht="15">
      <c r="A8" s="9">
        <f t="shared" si="0"/>
        <v>5</v>
      </c>
      <c r="B8" s="79" t="s">
        <v>312</v>
      </c>
      <c r="C8" s="120" t="s">
        <v>308</v>
      </c>
      <c r="D8" s="79">
        <v>1200</v>
      </c>
    </row>
    <row r="9" spans="1:4" ht="15">
      <c r="A9" s="9">
        <f t="shared" si="0"/>
        <v>6</v>
      </c>
      <c r="B9" s="79" t="s">
        <v>313</v>
      </c>
      <c r="C9" s="120" t="s">
        <v>308</v>
      </c>
      <c r="D9" s="79">
        <v>250</v>
      </c>
    </row>
    <row r="10" spans="1:4" ht="15">
      <c r="A10" s="9">
        <f t="shared" si="0"/>
        <v>7</v>
      </c>
      <c r="B10" s="79" t="s">
        <v>314</v>
      </c>
      <c r="C10" s="120" t="s">
        <v>308</v>
      </c>
      <c r="D10" s="79">
        <v>500</v>
      </c>
    </row>
    <row r="11" spans="1:4" ht="15">
      <c r="A11" s="9">
        <f t="shared" si="0"/>
        <v>8</v>
      </c>
      <c r="B11" s="79" t="s">
        <v>315</v>
      </c>
      <c r="C11" s="120" t="s">
        <v>308</v>
      </c>
      <c r="D11" s="79">
        <v>30</v>
      </c>
    </row>
    <row r="12" spans="1:4" ht="15">
      <c r="A12" s="9">
        <f t="shared" si="0"/>
        <v>9</v>
      </c>
      <c r="B12" s="79" t="s">
        <v>316</v>
      </c>
      <c r="C12" s="120" t="s">
        <v>308</v>
      </c>
      <c r="D12" s="79">
        <v>100</v>
      </c>
    </row>
    <row r="13" spans="1:4" ht="15">
      <c r="A13" s="9">
        <f t="shared" si="0"/>
        <v>10</v>
      </c>
      <c r="B13" s="79" t="s">
        <v>317</v>
      </c>
      <c r="C13" s="120" t="s">
        <v>308</v>
      </c>
      <c r="D13" s="79">
        <v>250</v>
      </c>
    </row>
    <row r="14" spans="1:4" ht="15">
      <c r="A14" s="9">
        <v>11</v>
      </c>
      <c r="B14" s="79" t="s">
        <v>460</v>
      </c>
      <c r="C14" s="120" t="s">
        <v>308</v>
      </c>
      <c r="D14" s="79">
        <v>250</v>
      </c>
    </row>
    <row r="15" spans="1:4" ht="15">
      <c r="A15" s="9">
        <v>12</v>
      </c>
      <c r="B15" s="79" t="s">
        <v>461</v>
      </c>
      <c r="C15" s="120" t="s">
        <v>308</v>
      </c>
      <c r="D15" s="79">
        <v>250</v>
      </c>
    </row>
    <row r="16" spans="1:4" ht="15.75">
      <c r="A16" s="9"/>
      <c r="B16" s="121" t="s">
        <v>318</v>
      </c>
      <c r="C16" s="9"/>
      <c r="D16" s="79"/>
    </row>
    <row r="17" spans="1:4" ht="15">
      <c r="A17" s="9">
        <v>13</v>
      </c>
      <c r="B17" s="79" t="s">
        <v>319</v>
      </c>
      <c r="C17" s="120" t="s">
        <v>308</v>
      </c>
      <c r="D17" s="79">
        <v>200</v>
      </c>
    </row>
    <row r="18" spans="1:4" ht="15">
      <c r="A18" s="9">
        <f t="shared" si="0"/>
        <v>14</v>
      </c>
      <c r="B18" s="79" t="s">
        <v>320</v>
      </c>
      <c r="C18" s="120" t="s">
        <v>308</v>
      </c>
      <c r="D18" s="79">
        <v>80</v>
      </c>
    </row>
    <row r="19" spans="1:4" ht="15">
      <c r="A19" s="9">
        <f t="shared" si="0"/>
        <v>15</v>
      </c>
      <c r="B19" s="79" t="s">
        <v>321</v>
      </c>
      <c r="C19" s="120" t="s">
        <v>308</v>
      </c>
      <c r="D19" s="79">
        <v>60</v>
      </c>
    </row>
    <row r="20" spans="1:4" ht="15">
      <c r="A20" s="9">
        <f t="shared" si="0"/>
        <v>16</v>
      </c>
      <c r="B20" s="79" t="s">
        <v>322</v>
      </c>
      <c r="C20" s="120" t="s">
        <v>308</v>
      </c>
      <c r="D20" s="79">
        <v>60</v>
      </c>
    </row>
    <row r="21" spans="1:4" ht="15">
      <c r="A21" s="9">
        <f t="shared" si="0"/>
        <v>17</v>
      </c>
      <c r="B21" s="79" t="s">
        <v>462</v>
      </c>
      <c r="C21" s="120" t="s">
        <v>308</v>
      </c>
      <c r="D21" s="79">
        <v>100</v>
      </c>
    </row>
    <row r="24" spans="1:4" s="29" customFormat="1" ht="15">
      <c r="A24" s="18"/>
      <c r="B24" s="171"/>
      <c r="C24" s="171"/>
      <c r="D24" s="44"/>
    </row>
    <row r="25" spans="1:4" s="29" customFormat="1" ht="15">
      <c r="A25" s="18"/>
      <c r="B25" s="44"/>
      <c r="C25" s="44"/>
      <c r="D25" s="44"/>
    </row>
    <row r="26" spans="1:4" s="29" customFormat="1" ht="15">
      <c r="A26" s="18"/>
      <c r="B26" s="20"/>
      <c r="C26" s="45"/>
      <c r="D26" s="45"/>
    </row>
    <row r="27" spans="1:4" s="29" customFormat="1" ht="15">
      <c r="A27" s="18"/>
      <c r="B27" s="22"/>
      <c r="C27" s="45"/>
      <c r="D27" s="45"/>
    </row>
    <row r="28" spans="1:4" s="29" customFormat="1" ht="15">
      <c r="A28" s="18"/>
      <c r="B28" s="46"/>
      <c r="C28" s="47"/>
      <c r="D28" s="47"/>
    </row>
    <row r="29" spans="1:4" s="29" customFormat="1" ht="15" customHeight="1">
      <c r="A29" s="18"/>
      <c r="B29" s="48"/>
      <c r="C29" s="44"/>
      <c r="D29" s="44"/>
    </row>
    <row r="30" spans="1:4" s="29" customFormat="1" ht="15">
      <c r="A30" s="18"/>
      <c r="B30" s="49"/>
      <c r="C30" s="44"/>
      <c r="D30" s="44"/>
    </row>
    <row r="31" spans="1:4" s="29" customFormat="1" ht="15">
      <c r="A31" s="18"/>
      <c r="B31" s="44"/>
      <c r="C31" s="44"/>
      <c r="D31" s="44"/>
    </row>
    <row r="32" spans="1:4" s="29" customFormat="1" ht="15">
      <c r="A32" s="18"/>
      <c r="B32" s="44"/>
      <c r="C32" s="44"/>
      <c r="D32" s="44"/>
    </row>
    <row r="33" spans="1:3" s="2" customFormat="1" ht="15">
      <c r="A33" s="26"/>
      <c r="B33" s="27"/>
      <c r="C33" s="26"/>
    </row>
  </sheetData>
  <sheetProtection/>
  <protectedRanges>
    <protectedRange sqref="D24:D32" name="Range1_1_1_1_1_1_1_1_4_1_1_1_1_1_5_1_1_2_1"/>
  </protectedRanges>
  <mergeCells count="1">
    <mergeCell ref="B24:C24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54" customWidth="1"/>
    <col min="2" max="2" width="62.421875" style="54" customWidth="1"/>
    <col min="3" max="3" width="8.28125" style="54" customWidth="1"/>
    <col min="4" max="4" width="14.8515625" style="54" customWidth="1"/>
    <col min="5" max="5" width="9.140625" style="54" customWidth="1"/>
    <col min="6" max="16384" width="9.140625" style="54" customWidth="1"/>
  </cols>
  <sheetData>
    <row r="1" spans="1:4" ht="31.5">
      <c r="A1" s="78" t="s">
        <v>362</v>
      </c>
      <c r="B1" s="113" t="s">
        <v>353</v>
      </c>
      <c r="C1" s="78"/>
      <c r="D1" s="114"/>
    </row>
    <row r="2" spans="1:4" ht="31.5">
      <c r="A2" s="3" t="s">
        <v>178</v>
      </c>
      <c r="B2" s="4" t="s">
        <v>0</v>
      </c>
      <c r="C2" s="4" t="s">
        <v>1</v>
      </c>
      <c r="D2" s="5" t="s">
        <v>368</v>
      </c>
    </row>
    <row r="3" spans="1:4" ht="15">
      <c r="A3" s="11">
        <v>1</v>
      </c>
      <c r="B3" s="115" t="s">
        <v>327</v>
      </c>
      <c r="C3" s="67" t="s">
        <v>63</v>
      </c>
      <c r="D3" s="116">
        <v>300</v>
      </c>
    </row>
    <row r="4" spans="1:4" ht="15">
      <c r="A4" s="11">
        <v>2</v>
      </c>
      <c r="B4" s="115" t="s">
        <v>328</v>
      </c>
      <c r="C4" s="67" t="s">
        <v>63</v>
      </c>
      <c r="D4" s="116">
        <v>300</v>
      </c>
    </row>
    <row r="5" spans="1:4" ht="60">
      <c r="A5" s="11">
        <v>3</v>
      </c>
      <c r="B5" s="117" t="s">
        <v>329</v>
      </c>
      <c r="C5" s="67" t="s">
        <v>63</v>
      </c>
      <c r="D5" s="108">
        <v>600</v>
      </c>
    </row>
    <row r="6" spans="1:4" ht="15">
      <c r="A6" s="11">
        <v>4</v>
      </c>
      <c r="B6" s="117" t="s">
        <v>330</v>
      </c>
      <c r="C6" s="67" t="s">
        <v>63</v>
      </c>
      <c r="D6" s="108">
        <v>260</v>
      </c>
    </row>
    <row r="7" spans="1:4" ht="15">
      <c r="A7" s="11">
        <v>5</v>
      </c>
      <c r="B7" s="117" t="s">
        <v>331</v>
      </c>
      <c r="C7" s="67" t="s">
        <v>63</v>
      </c>
      <c r="D7" s="108">
        <v>200</v>
      </c>
    </row>
    <row r="8" spans="1:4" ht="30">
      <c r="A8" s="11">
        <v>6</v>
      </c>
      <c r="B8" s="117" t="s">
        <v>332</v>
      </c>
      <c r="C8" s="67" t="s">
        <v>63</v>
      </c>
      <c r="D8" s="108">
        <v>1200</v>
      </c>
    </row>
    <row r="9" spans="1:4" ht="15">
      <c r="A9" s="11">
        <v>7</v>
      </c>
      <c r="B9" s="117" t="s">
        <v>333</v>
      </c>
      <c r="C9" s="67" t="s">
        <v>63</v>
      </c>
      <c r="D9" s="108">
        <v>7000</v>
      </c>
    </row>
    <row r="10" spans="1:4" ht="15">
      <c r="A10" s="11">
        <v>8</v>
      </c>
      <c r="B10" s="117" t="s">
        <v>334</v>
      </c>
      <c r="C10" s="67" t="s">
        <v>63</v>
      </c>
      <c r="D10" s="108">
        <v>1000</v>
      </c>
    </row>
    <row r="11" spans="1:4" ht="30">
      <c r="A11" s="11">
        <v>9</v>
      </c>
      <c r="B11" s="117" t="s">
        <v>335</v>
      </c>
      <c r="C11" s="67" t="s">
        <v>63</v>
      </c>
      <c r="D11" s="108">
        <v>300</v>
      </c>
    </row>
    <row r="12" spans="1:4" ht="15">
      <c r="A12" s="11">
        <v>10</v>
      </c>
      <c r="B12" s="117" t="s">
        <v>55</v>
      </c>
      <c r="C12" s="67" t="s">
        <v>63</v>
      </c>
      <c r="D12" s="108">
        <v>800</v>
      </c>
    </row>
    <row r="13" spans="1:4" ht="15">
      <c r="A13" s="11">
        <v>11</v>
      </c>
      <c r="B13" s="117" t="s">
        <v>336</v>
      </c>
      <c r="C13" s="67" t="s">
        <v>63</v>
      </c>
      <c r="D13" s="108">
        <v>400</v>
      </c>
    </row>
    <row r="14" spans="1:4" ht="15">
      <c r="A14" s="11">
        <v>12</v>
      </c>
      <c r="B14" s="117" t="s">
        <v>337</v>
      </c>
      <c r="C14" s="67" t="s">
        <v>63</v>
      </c>
      <c r="D14" s="108">
        <v>6000</v>
      </c>
    </row>
    <row r="15" spans="1:4" ht="15">
      <c r="A15" s="11">
        <v>13</v>
      </c>
      <c r="B15" s="117" t="s">
        <v>338</v>
      </c>
      <c r="C15" s="67" t="s">
        <v>63</v>
      </c>
      <c r="D15" s="108">
        <v>1000</v>
      </c>
    </row>
    <row r="16" spans="1:4" ht="15">
      <c r="A16" s="11">
        <v>14</v>
      </c>
      <c r="B16" s="117" t="s">
        <v>56</v>
      </c>
      <c r="C16" s="67" t="s">
        <v>63</v>
      </c>
      <c r="D16" s="108">
        <v>3000</v>
      </c>
    </row>
    <row r="17" spans="1:4" ht="15">
      <c r="A17" s="11">
        <v>15</v>
      </c>
      <c r="B17" s="117" t="s">
        <v>339</v>
      </c>
      <c r="C17" s="67" t="s">
        <v>63</v>
      </c>
      <c r="D17" s="108">
        <v>300</v>
      </c>
    </row>
    <row r="18" spans="1:4" ht="15">
      <c r="A18" s="11">
        <v>16</v>
      </c>
      <c r="B18" s="117" t="s">
        <v>340</v>
      </c>
      <c r="C18" s="67" t="s">
        <v>63</v>
      </c>
      <c r="D18" s="108">
        <v>100</v>
      </c>
    </row>
    <row r="19" spans="1:4" ht="15">
      <c r="A19" s="11">
        <v>17</v>
      </c>
      <c r="B19" s="117" t="s">
        <v>341</v>
      </c>
      <c r="C19" s="67" t="s">
        <v>63</v>
      </c>
      <c r="D19" s="108">
        <v>300</v>
      </c>
    </row>
    <row r="20" spans="1:4" ht="30">
      <c r="A20" s="11">
        <v>18</v>
      </c>
      <c r="B20" s="117" t="s">
        <v>342</v>
      </c>
      <c r="C20" s="67" t="s">
        <v>63</v>
      </c>
      <c r="D20" s="108">
        <v>300</v>
      </c>
    </row>
    <row r="21" spans="1:4" ht="15">
      <c r="A21" s="11">
        <v>19</v>
      </c>
      <c r="B21" s="117" t="s">
        <v>343</v>
      </c>
      <c r="C21" s="67" t="s">
        <v>63</v>
      </c>
      <c r="D21" s="108">
        <v>300</v>
      </c>
    </row>
    <row r="22" spans="1:4" ht="15">
      <c r="A22" s="11">
        <v>20</v>
      </c>
      <c r="B22" s="117" t="s">
        <v>344</v>
      </c>
      <c r="C22" s="67" t="s">
        <v>63</v>
      </c>
      <c r="D22" s="108">
        <v>300</v>
      </c>
    </row>
    <row r="23" spans="1:4" ht="15">
      <c r="A23" s="11">
        <v>21</v>
      </c>
      <c r="B23" s="117" t="s">
        <v>345</v>
      </c>
      <c r="C23" s="67" t="s">
        <v>63</v>
      </c>
      <c r="D23" s="108">
        <v>1500</v>
      </c>
    </row>
    <row r="24" spans="1:4" ht="15">
      <c r="A24" s="11">
        <v>22</v>
      </c>
      <c r="B24" s="64" t="s">
        <v>351</v>
      </c>
      <c r="C24" s="67" t="s">
        <v>63</v>
      </c>
      <c r="D24" s="108">
        <v>1500</v>
      </c>
    </row>
    <row r="25" spans="1:4" ht="15">
      <c r="A25" s="11">
        <v>23</v>
      </c>
      <c r="B25" s="115" t="s">
        <v>51</v>
      </c>
      <c r="C25" s="67" t="s">
        <v>63</v>
      </c>
      <c r="D25" s="116">
        <v>300</v>
      </c>
    </row>
    <row r="27" spans="1:4" s="29" customFormat="1" ht="15">
      <c r="A27" s="18"/>
      <c r="B27" s="171"/>
      <c r="C27" s="171"/>
      <c r="D27" s="44"/>
    </row>
    <row r="28" spans="1:4" s="29" customFormat="1" ht="15">
      <c r="A28" s="18"/>
      <c r="B28" s="44"/>
      <c r="C28" s="44"/>
      <c r="D28" s="44"/>
    </row>
    <row r="29" spans="1:4" s="29" customFormat="1" ht="15">
      <c r="A29" s="18"/>
      <c r="B29" s="20"/>
      <c r="C29" s="45"/>
      <c r="D29" s="45"/>
    </row>
    <row r="30" spans="1:4" s="29" customFormat="1" ht="15">
      <c r="A30" s="18"/>
      <c r="B30" s="22"/>
      <c r="C30" s="45"/>
      <c r="D30" s="45"/>
    </row>
    <row r="31" spans="1:4" s="29" customFormat="1" ht="15">
      <c r="A31" s="18"/>
      <c r="B31" s="46"/>
      <c r="C31" s="47"/>
      <c r="D31" s="47"/>
    </row>
    <row r="32" spans="1:4" s="29" customFormat="1" ht="15">
      <c r="A32" s="18"/>
      <c r="B32" s="48"/>
      <c r="C32" s="44"/>
      <c r="D32" s="44"/>
    </row>
    <row r="33" spans="1:4" s="29" customFormat="1" ht="15">
      <c r="A33" s="18"/>
      <c r="B33" s="49"/>
      <c r="C33" s="44"/>
      <c r="D33" s="44"/>
    </row>
    <row r="34" spans="1:4" s="29" customFormat="1" ht="15">
      <c r="A34" s="18"/>
      <c r="B34" s="44"/>
      <c r="C34" s="44"/>
      <c r="D34" s="44"/>
    </row>
    <row r="35" spans="1:4" s="29" customFormat="1" ht="15">
      <c r="A35" s="18"/>
      <c r="B35" s="44"/>
      <c r="C35" s="44"/>
      <c r="D35" s="44"/>
    </row>
    <row r="36" spans="1:3" s="2" customFormat="1" ht="15">
      <c r="A36" s="26"/>
      <c r="B36" s="27"/>
      <c r="C36" s="26"/>
    </row>
    <row r="37" spans="1:3" s="2" customFormat="1" ht="15">
      <c r="A37" s="26"/>
      <c r="B37" s="27"/>
      <c r="C37" s="26"/>
    </row>
    <row r="38" spans="1:3" s="2" customFormat="1" ht="15">
      <c r="A38" s="26"/>
      <c r="B38" s="27"/>
      <c r="C38" s="26"/>
    </row>
    <row r="39" spans="1:3" s="2" customFormat="1" ht="15">
      <c r="A39" s="26"/>
      <c r="B39" s="27"/>
      <c r="C39" s="26"/>
    </row>
    <row r="40" spans="1:3" s="2" customFormat="1" ht="15">
      <c r="A40" s="26"/>
      <c r="B40" s="27"/>
      <c r="C40" s="26"/>
    </row>
    <row r="41" spans="1:3" s="2" customFormat="1" ht="15">
      <c r="A41" s="26"/>
      <c r="B41" s="27"/>
      <c r="C41" s="26"/>
    </row>
    <row r="42" s="2" customFormat="1" ht="15">
      <c r="B42" s="112"/>
    </row>
    <row r="43" s="2" customFormat="1" ht="15">
      <c r="B43" s="112"/>
    </row>
    <row r="44" s="2" customFormat="1" ht="15">
      <c r="B44" s="112"/>
    </row>
    <row r="45" s="2" customFormat="1" ht="15">
      <c r="B45" s="112"/>
    </row>
    <row r="46" s="2" customFormat="1" ht="15">
      <c r="B46" s="112"/>
    </row>
  </sheetData>
  <sheetProtection/>
  <protectedRanges>
    <protectedRange sqref="D27:D35" name="Range1_1_1_1_1_1_1_1_4_1_1_1_1_1_5_1_1_2_1"/>
  </protectedRanges>
  <mergeCells count="1">
    <mergeCell ref="B27:C27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5.57421875" style="54" customWidth="1"/>
    <col min="2" max="2" width="63.57421875" style="54" customWidth="1"/>
    <col min="3" max="3" width="9.140625" style="54" customWidth="1"/>
    <col min="4" max="4" width="14.57421875" style="54" customWidth="1"/>
    <col min="5" max="16384" width="9.140625" style="54" customWidth="1"/>
  </cols>
  <sheetData>
    <row r="1" spans="1:4" s="107" customFormat="1" ht="26.25" customHeight="1">
      <c r="A1" s="110" t="s">
        <v>363</v>
      </c>
      <c r="B1" s="31" t="s">
        <v>346</v>
      </c>
      <c r="C1" s="26"/>
      <c r="D1" s="111"/>
    </row>
    <row r="2" spans="1:4" s="107" customFormat="1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s="107" customFormat="1" ht="15">
      <c r="A3" s="11">
        <v>1</v>
      </c>
      <c r="B3" s="13" t="s">
        <v>347</v>
      </c>
      <c r="C3" s="11" t="s">
        <v>63</v>
      </c>
      <c r="D3" s="108">
        <v>24</v>
      </c>
    </row>
    <row r="4" spans="1:4" s="107" customFormat="1" ht="15">
      <c r="A4" s="11">
        <v>2</v>
      </c>
      <c r="B4" s="13" t="s">
        <v>348</v>
      </c>
      <c r="C4" s="11" t="s">
        <v>63</v>
      </c>
      <c r="D4" s="108">
        <v>20</v>
      </c>
    </row>
    <row r="5" spans="1:4" s="107" customFormat="1" ht="15">
      <c r="A5" s="11">
        <v>3</v>
      </c>
      <c r="B5" s="13" t="s">
        <v>349</v>
      </c>
      <c r="C5" s="11" t="s">
        <v>63</v>
      </c>
      <c r="D5" s="108">
        <v>10</v>
      </c>
    </row>
    <row r="6" spans="1:4" s="107" customFormat="1" ht="30">
      <c r="A6" s="11">
        <v>4</v>
      </c>
      <c r="B6" s="13" t="s">
        <v>350</v>
      </c>
      <c r="C6" s="11" t="s">
        <v>63</v>
      </c>
      <c r="D6" s="108">
        <v>10</v>
      </c>
    </row>
    <row r="12" spans="1:4" s="29" customFormat="1" ht="15">
      <c r="A12" s="18"/>
      <c r="B12" s="171"/>
      <c r="C12" s="171"/>
      <c r="D12" s="44"/>
    </row>
    <row r="13" spans="1:4" s="29" customFormat="1" ht="15">
      <c r="A13" s="18"/>
      <c r="B13" s="44"/>
      <c r="C13" s="44"/>
      <c r="D13" s="44"/>
    </row>
    <row r="14" spans="1:4" s="29" customFormat="1" ht="15">
      <c r="A14" s="18"/>
      <c r="B14" s="20"/>
      <c r="C14" s="45"/>
      <c r="D14" s="45"/>
    </row>
    <row r="15" spans="1:4" s="29" customFormat="1" ht="15">
      <c r="A15" s="18"/>
      <c r="B15" s="22"/>
      <c r="C15" s="45"/>
      <c r="D15" s="45"/>
    </row>
    <row r="16" spans="1:4" s="29" customFormat="1" ht="15">
      <c r="A16" s="18"/>
      <c r="B16" s="46"/>
      <c r="C16" s="47"/>
      <c r="D16" s="47"/>
    </row>
    <row r="17" spans="1:4" s="29" customFormat="1" ht="15" customHeight="1">
      <c r="A17" s="18"/>
      <c r="B17" s="48"/>
      <c r="C17" s="44"/>
      <c r="D17" s="44"/>
    </row>
    <row r="18" spans="1:4" s="29" customFormat="1" ht="15">
      <c r="A18" s="18"/>
      <c r="B18" s="49"/>
      <c r="C18" s="44"/>
      <c r="D18" s="44"/>
    </row>
    <row r="19" spans="1:4" s="29" customFormat="1" ht="15">
      <c r="A19" s="18"/>
      <c r="B19" s="44"/>
      <c r="C19" s="44"/>
      <c r="D19" s="44"/>
    </row>
    <row r="20" spans="1:4" s="29" customFormat="1" ht="15">
      <c r="A20" s="18"/>
      <c r="B20" s="44"/>
      <c r="C20" s="44"/>
      <c r="D20" s="44"/>
    </row>
    <row r="21" spans="1:3" s="2" customFormat="1" ht="15">
      <c r="A21" s="26"/>
      <c r="B21" s="27"/>
      <c r="C21" s="26"/>
    </row>
    <row r="22" spans="1:3" s="2" customFormat="1" ht="15">
      <c r="A22" s="26"/>
      <c r="B22" s="27"/>
      <c r="C22" s="26"/>
    </row>
    <row r="23" spans="1:3" s="2" customFormat="1" ht="15">
      <c r="A23" s="26"/>
      <c r="B23" s="27"/>
      <c r="C23" s="26"/>
    </row>
    <row r="24" spans="1:3" s="2" customFormat="1" ht="15">
      <c r="A24" s="26"/>
      <c r="B24" s="27"/>
      <c r="C24" s="26"/>
    </row>
    <row r="25" spans="1:3" s="2" customFormat="1" ht="15">
      <c r="A25" s="26"/>
      <c r="B25" s="27"/>
      <c r="C25" s="26"/>
    </row>
    <row r="26" spans="1:3" s="2" customFormat="1" ht="15">
      <c r="A26" s="26"/>
      <c r="B26" s="27"/>
      <c r="C26" s="26"/>
    </row>
    <row r="27" s="2" customFormat="1" ht="15">
      <c r="B27" s="112"/>
    </row>
    <row r="28" s="2" customFormat="1" ht="15">
      <c r="B28" s="112"/>
    </row>
    <row r="29" s="2" customFormat="1" ht="15">
      <c r="B29" s="112"/>
    </row>
    <row r="30" s="2" customFormat="1" ht="15">
      <c r="B30" s="112"/>
    </row>
    <row r="31" s="2" customFormat="1" ht="15">
      <c r="B31" s="112"/>
    </row>
  </sheetData>
  <sheetProtection/>
  <protectedRanges>
    <protectedRange sqref="D12:D20" name="Range1_1_1_1_1_1_1_1_4_1_1_1_1_1_5_1_1_2_1"/>
  </protectedRanges>
  <mergeCells count="1">
    <mergeCell ref="B12:C12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8515625" style="54" customWidth="1"/>
    <col min="2" max="2" width="65.421875" style="54" customWidth="1"/>
    <col min="3" max="3" width="9.57421875" style="54" customWidth="1"/>
    <col min="4" max="4" width="14.7109375" style="54" customWidth="1"/>
    <col min="5" max="16384" width="9.140625" style="27" customWidth="1"/>
  </cols>
  <sheetData>
    <row r="1" spans="1:4" ht="15.75">
      <c r="A1" s="78" t="s">
        <v>369</v>
      </c>
      <c r="B1" s="169" t="s">
        <v>370</v>
      </c>
      <c r="C1" s="169"/>
      <c r="D1" s="169"/>
    </row>
    <row r="2" spans="1:4" ht="31.5">
      <c r="A2" s="4" t="s">
        <v>178</v>
      </c>
      <c r="B2" s="4" t="s">
        <v>0</v>
      </c>
      <c r="C2" s="4" t="s">
        <v>371</v>
      </c>
      <c r="D2" s="5" t="s">
        <v>368</v>
      </c>
    </row>
    <row r="3" spans="1:4" ht="31.5">
      <c r="A3" s="11"/>
      <c r="B3" s="161" t="s">
        <v>837</v>
      </c>
      <c r="C3" s="162"/>
      <c r="D3" s="13"/>
    </row>
    <row r="4" spans="1:4" ht="15">
      <c r="A4" s="9">
        <v>1</v>
      </c>
      <c r="B4" s="13" t="s">
        <v>372</v>
      </c>
      <c r="C4" s="11" t="s">
        <v>126</v>
      </c>
      <c r="D4" s="13">
        <v>1200</v>
      </c>
    </row>
    <row r="5" spans="1:4" ht="15">
      <c r="A5" s="9">
        <f>1+A4</f>
        <v>2</v>
      </c>
      <c r="B5" s="13" t="s">
        <v>373</v>
      </c>
      <c r="C5" s="11" t="s">
        <v>126</v>
      </c>
      <c r="D5" s="13">
        <v>600</v>
      </c>
    </row>
    <row r="6" spans="1:4" ht="15">
      <c r="A6" s="9">
        <f>1+A5</f>
        <v>3</v>
      </c>
      <c r="B6" s="7" t="s">
        <v>374</v>
      </c>
      <c r="C6" s="26" t="s">
        <v>126</v>
      </c>
      <c r="D6" s="13">
        <v>600</v>
      </c>
    </row>
    <row r="7" spans="1:4" ht="15">
      <c r="A7" s="9">
        <f>1+A6</f>
        <v>4</v>
      </c>
      <c r="B7" s="13" t="s">
        <v>375</v>
      </c>
      <c r="C7" s="11" t="s">
        <v>126</v>
      </c>
      <c r="D7" s="13">
        <v>40</v>
      </c>
    </row>
    <row r="8" spans="1:4" ht="15">
      <c r="A8" s="9">
        <f>1+A7</f>
        <v>5</v>
      </c>
      <c r="B8" s="13" t="s">
        <v>376</v>
      </c>
      <c r="C8" s="11" t="s">
        <v>44</v>
      </c>
      <c r="D8" s="13">
        <v>600</v>
      </c>
    </row>
    <row r="9" spans="1:4" ht="33" customHeight="1">
      <c r="A9" s="9">
        <f>1+A8</f>
        <v>6</v>
      </c>
      <c r="B9" s="13" t="s">
        <v>797</v>
      </c>
      <c r="C9" s="11" t="s">
        <v>44</v>
      </c>
      <c r="D9" s="13">
        <v>90</v>
      </c>
    </row>
    <row r="10" spans="1:4" ht="15.75">
      <c r="A10" s="9"/>
      <c r="B10" s="143" t="s">
        <v>851</v>
      </c>
      <c r="C10" s="163"/>
      <c r="D10" s="13"/>
    </row>
    <row r="11" spans="1:4" ht="15">
      <c r="A11" s="6">
        <f>A9+1</f>
        <v>7</v>
      </c>
      <c r="B11" s="7" t="s">
        <v>377</v>
      </c>
      <c r="C11" s="6" t="s">
        <v>126</v>
      </c>
      <c r="D11" s="7">
        <v>1000</v>
      </c>
    </row>
    <row r="12" spans="1:4" ht="15">
      <c r="A12" s="6">
        <f aca="true" t="shared" si="0" ref="A12:A24">1+A11</f>
        <v>8</v>
      </c>
      <c r="B12" s="7" t="s">
        <v>378</v>
      </c>
      <c r="C12" s="6" t="s">
        <v>126</v>
      </c>
      <c r="D12" s="7">
        <v>60.8</v>
      </c>
    </row>
    <row r="13" spans="1:4" ht="15">
      <c r="A13" s="6">
        <f t="shared" si="0"/>
        <v>9</v>
      </c>
      <c r="B13" s="7" t="s">
        <v>379</v>
      </c>
      <c r="C13" s="6" t="s">
        <v>126</v>
      </c>
      <c r="D13" s="7">
        <v>24.32</v>
      </c>
    </row>
    <row r="14" spans="1:4" ht="15">
      <c r="A14" s="6">
        <f t="shared" si="0"/>
        <v>10</v>
      </c>
      <c r="B14" s="7" t="s">
        <v>380</v>
      </c>
      <c r="C14" s="6" t="s">
        <v>126</v>
      </c>
      <c r="D14" s="7">
        <v>192</v>
      </c>
    </row>
    <row r="15" spans="1:4" ht="15">
      <c r="A15" s="9">
        <f t="shared" si="0"/>
        <v>11</v>
      </c>
      <c r="B15" s="13" t="s">
        <v>381</v>
      </c>
      <c r="C15" s="11" t="s">
        <v>170</v>
      </c>
      <c r="D15" s="13">
        <v>100</v>
      </c>
    </row>
    <row r="16" spans="1:4" ht="15">
      <c r="A16" s="9">
        <f t="shared" si="0"/>
        <v>12</v>
      </c>
      <c r="B16" s="13" t="s">
        <v>382</v>
      </c>
      <c r="C16" s="9" t="s">
        <v>43</v>
      </c>
      <c r="D16" s="13">
        <v>16</v>
      </c>
    </row>
    <row r="17" spans="1:4" ht="15">
      <c r="A17" s="9">
        <f t="shared" si="0"/>
        <v>13</v>
      </c>
      <c r="B17" s="13" t="s">
        <v>383</v>
      </c>
      <c r="C17" s="11" t="s">
        <v>170</v>
      </c>
      <c r="D17" s="13">
        <v>80</v>
      </c>
    </row>
    <row r="18" spans="1:4" ht="15">
      <c r="A18" s="9">
        <f>1+A17</f>
        <v>14</v>
      </c>
      <c r="B18" s="13" t="s">
        <v>384</v>
      </c>
      <c r="C18" s="11" t="s">
        <v>170</v>
      </c>
      <c r="D18" s="13">
        <v>40</v>
      </c>
    </row>
    <row r="19" spans="1:4" ht="31.5">
      <c r="A19" s="9"/>
      <c r="B19" s="148" t="s">
        <v>838</v>
      </c>
      <c r="C19" s="11"/>
      <c r="D19" s="13"/>
    </row>
    <row r="20" spans="1:4" ht="15">
      <c r="A20" s="9">
        <f>1+A18</f>
        <v>15</v>
      </c>
      <c r="B20" s="117" t="s">
        <v>385</v>
      </c>
      <c r="C20" s="11" t="s">
        <v>126</v>
      </c>
      <c r="D20" s="13">
        <v>600</v>
      </c>
    </row>
    <row r="21" spans="1:4" ht="15">
      <c r="A21" s="9">
        <f t="shared" si="0"/>
        <v>16</v>
      </c>
      <c r="B21" s="117" t="s">
        <v>386</v>
      </c>
      <c r="C21" s="11" t="s">
        <v>126</v>
      </c>
      <c r="D21" s="13">
        <v>400</v>
      </c>
    </row>
    <row r="22" spans="1:4" ht="15">
      <c r="A22" s="9">
        <f t="shared" si="0"/>
        <v>17</v>
      </c>
      <c r="B22" s="117" t="s">
        <v>387</v>
      </c>
      <c r="C22" s="11" t="s">
        <v>126</v>
      </c>
      <c r="D22" s="13">
        <v>22.8</v>
      </c>
    </row>
    <row r="23" spans="1:4" ht="15">
      <c r="A23" s="9">
        <f t="shared" si="0"/>
        <v>18</v>
      </c>
      <c r="B23" s="117" t="s">
        <v>388</v>
      </c>
      <c r="C23" s="11" t="s">
        <v>44</v>
      </c>
      <c r="D23" s="13">
        <v>200</v>
      </c>
    </row>
    <row r="24" spans="1:4" ht="15">
      <c r="A24" s="9">
        <f t="shared" si="0"/>
        <v>19</v>
      </c>
      <c r="B24" s="117" t="s">
        <v>389</v>
      </c>
      <c r="C24" s="11" t="s">
        <v>44</v>
      </c>
      <c r="D24" s="13">
        <v>120</v>
      </c>
    </row>
    <row r="25" spans="1:4" ht="15">
      <c r="A25" s="26"/>
      <c r="B25" s="27"/>
      <c r="C25" s="26"/>
      <c r="D25" s="27"/>
    </row>
    <row r="29" spans="1:4" ht="15.75">
      <c r="A29" s="91"/>
      <c r="B29" s="92"/>
      <c r="C29" s="93"/>
      <c r="D29" s="94"/>
    </row>
    <row r="30" spans="2:4" ht="15.75">
      <c r="B30" s="95"/>
      <c r="C30" s="95"/>
      <c r="D30" s="96"/>
    </row>
    <row r="31" spans="2:4" ht="15.75">
      <c r="B31" s="97"/>
      <c r="C31" s="98"/>
      <c r="D31" s="96"/>
    </row>
    <row r="32" spans="2:4" ht="15.75">
      <c r="B32" s="99"/>
      <c r="C32" s="100"/>
      <c r="D32" s="96"/>
    </row>
    <row r="33" spans="2:4" ht="15.75">
      <c r="B33" s="101"/>
      <c r="C33" s="95"/>
      <c r="D33" s="96"/>
    </row>
    <row r="34" spans="2:4" ht="15.75">
      <c r="B34" s="31"/>
      <c r="C34" s="102"/>
      <c r="D34" s="95"/>
    </row>
    <row r="35" spans="2:4" ht="15.75">
      <c r="B35" s="92"/>
      <c r="C35" s="95"/>
      <c r="D35" s="95"/>
    </row>
    <row r="36" spans="2:4" ht="15.75">
      <c r="B36" s="92"/>
      <c r="C36" s="95"/>
      <c r="D36" s="95"/>
    </row>
  </sheetData>
  <sheetProtection/>
  <mergeCells count="1">
    <mergeCell ref="B1:D1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54" customWidth="1"/>
    <col min="2" max="2" width="56.57421875" style="54" customWidth="1"/>
    <col min="3" max="3" width="9.140625" style="54" customWidth="1"/>
    <col min="4" max="4" width="14.8515625" style="54" customWidth="1"/>
    <col min="5" max="16384" width="9.140625" style="54" customWidth="1"/>
  </cols>
  <sheetData>
    <row r="1" spans="1:2" ht="15.75">
      <c r="A1" s="106" t="s">
        <v>364</v>
      </c>
      <c r="B1" s="31" t="s">
        <v>367</v>
      </c>
    </row>
    <row r="2" spans="1:4" s="107" customFormat="1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s="107" customFormat="1" ht="15">
      <c r="A3" s="11">
        <v>1</v>
      </c>
      <c r="B3" s="13" t="s">
        <v>367</v>
      </c>
      <c r="C3" s="67" t="s">
        <v>63</v>
      </c>
      <c r="D3" s="108">
        <v>2000</v>
      </c>
    </row>
    <row r="10" spans="1:4" s="29" customFormat="1" ht="15">
      <c r="A10" s="18"/>
      <c r="B10" s="171"/>
      <c r="C10" s="171"/>
      <c r="D10" s="44"/>
    </row>
    <row r="11" spans="1:4" s="29" customFormat="1" ht="15">
      <c r="A11" s="18"/>
      <c r="B11" s="44"/>
      <c r="C11" s="44"/>
      <c r="D11" s="44"/>
    </row>
    <row r="12" spans="1:4" s="29" customFormat="1" ht="15">
      <c r="A12" s="18"/>
      <c r="B12" s="20"/>
      <c r="C12" s="45"/>
      <c r="D12" s="45"/>
    </row>
    <row r="13" spans="1:4" s="29" customFormat="1" ht="15">
      <c r="A13" s="18"/>
      <c r="B13" s="22"/>
      <c r="C13" s="45"/>
      <c r="D13" s="45"/>
    </row>
    <row r="14" spans="1:4" s="29" customFormat="1" ht="15">
      <c r="A14" s="18"/>
      <c r="B14" s="46"/>
      <c r="C14" s="47"/>
      <c r="D14" s="47"/>
    </row>
    <row r="15" spans="1:4" s="29" customFormat="1" ht="15" customHeight="1">
      <c r="A15" s="18"/>
      <c r="B15" s="48"/>
      <c r="C15" s="44"/>
      <c r="D15" s="44"/>
    </row>
    <row r="16" spans="1:4" s="29" customFormat="1" ht="15">
      <c r="A16" s="18"/>
      <c r="B16" s="49"/>
      <c r="C16" s="44"/>
      <c r="D16" s="44"/>
    </row>
    <row r="17" spans="1:4" s="29" customFormat="1" ht="15">
      <c r="A17" s="18"/>
      <c r="B17" s="44"/>
      <c r="C17" s="44"/>
      <c r="D17" s="44"/>
    </row>
    <row r="18" spans="1:4" s="29" customFormat="1" ht="15">
      <c r="A18" s="18"/>
      <c r="B18" s="44"/>
      <c r="C18" s="44"/>
      <c r="D18" s="44"/>
    </row>
    <row r="19" spans="1:4" s="29" customFormat="1" ht="15">
      <c r="A19" s="18"/>
      <c r="B19" s="44"/>
      <c r="C19" s="44"/>
      <c r="D19" s="44"/>
    </row>
    <row r="20" spans="1:4" s="29" customFormat="1" ht="15">
      <c r="A20" s="18"/>
      <c r="B20" s="109"/>
      <c r="C20" s="44"/>
      <c r="D20" s="44"/>
    </row>
  </sheetData>
  <sheetProtection/>
  <protectedRanges>
    <protectedRange sqref="D20" name="Range1_1_1_1_2_1_1_4_1_1_1"/>
    <protectedRange sqref="D19" name="Range1_1_1_1_1_1_1_1_4_1_1_1_1_1"/>
    <protectedRange sqref="D10:D18" name="Range1_1_1_1_1_1_1_1_4_1_1_1_1_1_5_1_1_2_1"/>
  </protectedRanges>
  <mergeCells count="1">
    <mergeCell ref="B10:C10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61"/>
  <sheetViews>
    <sheetView zoomScalePageLayoutView="0" workbookViewId="0" topLeftCell="A217">
      <selection activeCell="B3" sqref="B3"/>
    </sheetView>
  </sheetViews>
  <sheetFormatPr defaultColWidth="9.140625" defaultRowHeight="12.75"/>
  <cols>
    <col min="1" max="1" width="6.28125" style="103" customWidth="1"/>
    <col min="2" max="2" width="63.8515625" style="104" customWidth="1"/>
    <col min="3" max="3" width="8.00390625" style="103" customWidth="1"/>
    <col min="4" max="4" width="15.140625" style="105" customWidth="1"/>
    <col min="5" max="16384" width="9.140625" style="54" customWidth="1"/>
  </cols>
  <sheetData>
    <row r="1" spans="1:4" ht="78" customHeight="1">
      <c r="A1" s="81" t="s">
        <v>806</v>
      </c>
      <c r="B1" s="177" t="s">
        <v>847</v>
      </c>
      <c r="C1" s="177"/>
      <c r="D1" s="177"/>
    </row>
    <row r="2" spans="1:4" ht="31.5">
      <c r="A2" s="82" t="s">
        <v>463</v>
      </c>
      <c r="B2" s="83" t="s">
        <v>0</v>
      </c>
      <c r="C2" s="83" t="s">
        <v>1</v>
      </c>
      <c r="D2" s="5" t="s">
        <v>368</v>
      </c>
    </row>
    <row r="3" spans="1:4" ht="31.5">
      <c r="A3" s="54"/>
      <c r="B3" s="84" t="s">
        <v>849</v>
      </c>
      <c r="C3" s="85"/>
      <c r="D3" s="85"/>
    </row>
    <row r="4" spans="1:4" ht="15">
      <c r="A4" s="86">
        <v>1</v>
      </c>
      <c r="B4" s="87" t="s">
        <v>464</v>
      </c>
      <c r="C4" s="6" t="s">
        <v>170</v>
      </c>
      <c r="D4" s="88">
        <v>746</v>
      </c>
    </row>
    <row r="5" spans="1:4" ht="15">
      <c r="A5" s="86">
        <v>2</v>
      </c>
      <c r="B5" s="87" t="s">
        <v>465</v>
      </c>
      <c r="C5" s="6" t="s">
        <v>170</v>
      </c>
      <c r="D5" s="88">
        <v>242</v>
      </c>
    </row>
    <row r="6" spans="1:4" ht="15">
      <c r="A6" s="86">
        <v>3</v>
      </c>
      <c r="B6" s="87" t="s">
        <v>466</v>
      </c>
      <c r="C6" s="6" t="s">
        <v>170</v>
      </c>
      <c r="D6" s="88">
        <v>1564</v>
      </c>
    </row>
    <row r="7" spans="1:4" ht="15">
      <c r="A7" s="86">
        <v>4</v>
      </c>
      <c r="B7" s="87" t="s">
        <v>467</v>
      </c>
      <c r="C7" s="6" t="s">
        <v>170</v>
      </c>
      <c r="D7" s="88">
        <v>450</v>
      </c>
    </row>
    <row r="8" spans="1:4" ht="15">
      <c r="A8" s="86">
        <v>5</v>
      </c>
      <c r="B8" s="87" t="s">
        <v>468</v>
      </c>
      <c r="C8" s="6" t="s">
        <v>170</v>
      </c>
      <c r="D8" s="88">
        <v>300</v>
      </c>
    </row>
    <row r="9" spans="1:4" ht="15">
      <c r="A9" s="86">
        <v>6</v>
      </c>
      <c r="B9" s="87" t="s">
        <v>469</v>
      </c>
      <c r="C9" s="6" t="s">
        <v>170</v>
      </c>
      <c r="D9" s="88">
        <v>300</v>
      </c>
    </row>
    <row r="10" spans="1:4" ht="15">
      <c r="A10" s="86">
        <v>7</v>
      </c>
      <c r="B10" s="87" t="s">
        <v>470</v>
      </c>
      <c r="C10" s="6" t="s">
        <v>170</v>
      </c>
      <c r="D10" s="88">
        <v>180</v>
      </c>
    </row>
    <row r="11" spans="1:4" ht="15">
      <c r="A11" s="86">
        <v>8</v>
      </c>
      <c r="B11" s="87" t="s">
        <v>471</v>
      </c>
      <c r="C11" s="6" t="s">
        <v>170</v>
      </c>
      <c r="D11" s="88">
        <v>900</v>
      </c>
    </row>
    <row r="12" spans="1:4" ht="15">
      <c r="A12" s="86">
        <v>9</v>
      </c>
      <c r="B12" s="87" t="s">
        <v>472</v>
      </c>
      <c r="C12" s="6" t="s">
        <v>170</v>
      </c>
      <c r="D12" s="88">
        <v>500</v>
      </c>
    </row>
    <row r="13" spans="1:4" ht="15">
      <c r="A13" s="86">
        <v>10</v>
      </c>
      <c r="B13" s="87" t="s">
        <v>473</v>
      </c>
      <c r="C13" s="6" t="s">
        <v>170</v>
      </c>
      <c r="D13" s="88">
        <v>2400</v>
      </c>
    </row>
    <row r="14" spans="1:4" ht="15">
      <c r="A14" s="86">
        <v>11</v>
      </c>
      <c r="B14" s="87" t="s">
        <v>474</v>
      </c>
      <c r="C14" s="6" t="s">
        <v>170</v>
      </c>
      <c r="D14" s="88">
        <v>500</v>
      </c>
    </row>
    <row r="15" spans="1:4" ht="15">
      <c r="A15" s="86">
        <v>12</v>
      </c>
      <c r="B15" s="87" t="s">
        <v>475</v>
      </c>
      <c r="C15" s="6" t="s">
        <v>170</v>
      </c>
      <c r="D15" s="88">
        <v>8640</v>
      </c>
    </row>
    <row r="16" spans="1:4" ht="15">
      <c r="A16" s="86">
        <v>13</v>
      </c>
      <c r="B16" s="87" t="s">
        <v>476</v>
      </c>
      <c r="C16" s="6" t="s">
        <v>170</v>
      </c>
      <c r="D16" s="88">
        <v>6000</v>
      </c>
    </row>
    <row r="17" spans="1:4" ht="15">
      <c r="A17" s="86">
        <v>14</v>
      </c>
      <c r="B17" s="87" t="s">
        <v>477</v>
      </c>
      <c r="C17" s="6" t="s">
        <v>170</v>
      </c>
      <c r="D17" s="88">
        <v>24375</v>
      </c>
    </row>
    <row r="18" spans="1:4" ht="15">
      <c r="A18" s="86">
        <v>15</v>
      </c>
      <c r="B18" s="87" t="s">
        <v>478</v>
      </c>
      <c r="C18" s="6" t="s">
        <v>170</v>
      </c>
      <c r="D18" s="88">
        <v>30000</v>
      </c>
    </row>
    <row r="19" spans="1:4" ht="15">
      <c r="A19" s="86">
        <v>16</v>
      </c>
      <c r="B19" s="87" t="s">
        <v>479</v>
      </c>
      <c r="C19" s="6" t="s">
        <v>170</v>
      </c>
      <c r="D19" s="88">
        <v>296</v>
      </c>
    </row>
    <row r="20" spans="1:4" ht="15">
      <c r="A20" s="86">
        <v>17</v>
      </c>
      <c r="B20" s="87" t="s">
        <v>480</v>
      </c>
      <c r="C20" s="6" t="s">
        <v>170</v>
      </c>
      <c r="D20" s="88">
        <v>274</v>
      </c>
    </row>
    <row r="21" spans="1:4" ht="15">
      <c r="A21" s="86">
        <v>18</v>
      </c>
      <c r="B21" s="87" t="s">
        <v>481</v>
      </c>
      <c r="C21" s="6" t="s">
        <v>170</v>
      </c>
      <c r="D21" s="88">
        <v>10000</v>
      </c>
    </row>
    <row r="22" spans="1:4" ht="15">
      <c r="A22" s="86">
        <v>19</v>
      </c>
      <c r="B22" s="87" t="s">
        <v>482</v>
      </c>
      <c r="C22" s="6" t="s">
        <v>170</v>
      </c>
      <c r="D22" s="88">
        <v>19728</v>
      </c>
    </row>
    <row r="23" spans="1:4" ht="15">
      <c r="A23" s="86">
        <v>20</v>
      </c>
      <c r="B23" s="87" t="s">
        <v>483</v>
      </c>
      <c r="C23" s="6" t="s">
        <v>170</v>
      </c>
      <c r="D23" s="88">
        <v>448</v>
      </c>
    </row>
    <row r="24" spans="1:4" ht="15">
      <c r="A24" s="86">
        <v>21</v>
      </c>
      <c r="B24" s="87" t="s">
        <v>484</v>
      </c>
      <c r="C24" s="6" t="s">
        <v>170</v>
      </c>
      <c r="D24" s="88">
        <v>115</v>
      </c>
    </row>
    <row r="25" spans="1:4" ht="15">
      <c r="A25" s="86">
        <v>22</v>
      </c>
      <c r="B25" s="87" t="s">
        <v>485</v>
      </c>
      <c r="C25" s="6" t="s">
        <v>170</v>
      </c>
      <c r="D25" s="88">
        <v>243</v>
      </c>
    </row>
    <row r="26" spans="1:4" ht="15">
      <c r="A26" s="86">
        <v>23</v>
      </c>
      <c r="B26" s="87" t="s">
        <v>486</v>
      </c>
      <c r="C26" s="6" t="s">
        <v>170</v>
      </c>
      <c r="D26" s="88">
        <v>177</v>
      </c>
    </row>
    <row r="27" spans="1:4" ht="15">
      <c r="A27" s="86">
        <v>24</v>
      </c>
      <c r="B27" s="87" t="s">
        <v>487</v>
      </c>
      <c r="C27" s="6" t="s">
        <v>170</v>
      </c>
      <c r="D27" s="88">
        <v>1254</v>
      </c>
    </row>
    <row r="28" spans="1:4" ht="15">
      <c r="A28" s="86">
        <v>25</v>
      </c>
      <c r="B28" s="87" t="s">
        <v>488</v>
      </c>
      <c r="C28" s="6" t="s">
        <v>170</v>
      </c>
      <c r="D28" s="88">
        <v>325</v>
      </c>
    </row>
    <row r="29" spans="1:4" ht="15">
      <c r="A29" s="86">
        <v>26</v>
      </c>
      <c r="B29" s="87" t="s">
        <v>489</v>
      </c>
      <c r="C29" s="6" t="s">
        <v>170</v>
      </c>
      <c r="D29" s="88">
        <v>7344</v>
      </c>
    </row>
    <row r="30" spans="1:4" ht="15">
      <c r="A30" s="86">
        <v>27</v>
      </c>
      <c r="B30" s="87" t="s">
        <v>490</v>
      </c>
      <c r="C30" s="6" t="s">
        <v>170</v>
      </c>
      <c r="D30" s="88">
        <v>167</v>
      </c>
    </row>
    <row r="31" spans="1:4" ht="15">
      <c r="A31" s="86">
        <v>28</v>
      </c>
      <c r="B31" s="87" t="s">
        <v>491</v>
      </c>
      <c r="C31" s="6" t="s">
        <v>170</v>
      </c>
      <c r="D31" s="88">
        <v>15642</v>
      </c>
    </row>
    <row r="32" spans="1:4" ht="15">
      <c r="A32" s="86">
        <v>29</v>
      </c>
      <c r="B32" s="87" t="s">
        <v>492</v>
      </c>
      <c r="C32" s="6" t="s">
        <v>170</v>
      </c>
      <c r="D32" s="88">
        <v>7500</v>
      </c>
    </row>
    <row r="33" spans="1:4" ht="15">
      <c r="A33" s="86">
        <v>30</v>
      </c>
      <c r="B33" s="87" t="s">
        <v>493</v>
      </c>
      <c r="C33" s="6" t="s">
        <v>170</v>
      </c>
      <c r="D33" s="88">
        <v>25347</v>
      </c>
    </row>
    <row r="34" spans="1:4" ht="15">
      <c r="A34" s="86">
        <v>31</v>
      </c>
      <c r="B34" s="87" t="s">
        <v>494</v>
      </c>
      <c r="C34" s="6" t="s">
        <v>170</v>
      </c>
      <c r="D34" s="88">
        <v>6000</v>
      </c>
    </row>
    <row r="35" spans="1:4" ht="15">
      <c r="A35" s="86">
        <v>32</v>
      </c>
      <c r="B35" s="87" t="s">
        <v>495</v>
      </c>
      <c r="C35" s="6" t="s">
        <v>170</v>
      </c>
      <c r="D35" s="88">
        <v>15160</v>
      </c>
    </row>
    <row r="36" spans="1:4" ht="15">
      <c r="A36" s="86">
        <v>33</v>
      </c>
      <c r="B36" s="87" t="s">
        <v>496</v>
      </c>
      <c r="C36" s="6" t="s">
        <v>170</v>
      </c>
      <c r="D36" s="88">
        <v>15000</v>
      </c>
    </row>
    <row r="37" spans="1:4" ht="15">
      <c r="A37" s="86">
        <v>34</v>
      </c>
      <c r="B37" s="87" t="s">
        <v>497</v>
      </c>
      <c r="C37" s="6" t="s">
        <v>170</v>
      </c>
      <c r="D37" s="88">
        <v>15000</v>
      </c>
    </row>
    <row r="38" spans="1:4" ht="15">
      <c r="A38" s="86">
        <v>35</v>
      </c>
      <c r="B38" s="87" t="s">
        <v>498</v>
      </c>
      <c r="C38" s="6" t="s">
        <v>170</v>
      </c>
      <c r="D38" s="88">
        <v>9100</v>
      </c>
    </row>
    <row r="39" spans="1:4" ht="15">
      <c r="A39" s="86">
        <v>36</v>
      </c>
      <c r="B39" s="87" t="s">
        <v>499</v>
      </c>
      <c r="C39" s="6" t="s">
        <v>170</v>
      </c>
      <c r="D39" s="88">
        <v>14000</v>
      </c>
    </row>
    <row r="40" spans="1:4" ht="15">
      <c r="A40" s="86">
        <v>37</v>
      </c>
      <c r="B40" s="87" t="s">
        <v>500</v>
      </c>
      <c r="C40" s="6" t="s">
        <v>170</v>
      </c>
      <c r="D40" s="88">
        <v>5600</v>
      </c>
    </row>
    <row r="41" spans="1:4" ht="15">
      <c r="A41" s="86">
        <v>38</v>
      </c>
      <c r="B41" s="87" t="s">
        <v>501</v>
      </c>
      <c r="C41" s="6" t="s">
        <v>170</v>
      </c>
      <c r="D41" s="88">
        <v>18110</v>
      </c>
    </row>
    <row r="42" spans="1:4" ht="15">
      <c r="A42" s="86">
        <v>39</v>
      </c>
      <c r="B42" s="87" t="s">
        <v>502</v>
      </c>
      <c r="C42" s="6" t="s">
        <v>170</v>
      </c>
      <c r="D42" s="88">
        <v>18192</v>
      </c>
    </row>
    <row r="43" spans="1:4" ht="15">
      <c r="A43" s="86">
        <v>40</v>
      </c>
      <c r="B43" s="87" t="s">
        <v>503</v>
      </c>
      <c r="C43" s="6" t="s">
        <v>170</v>
      </c>
      <c r="D43" s="88">
        <v>27000</v>
      </c>
    </row>
    <row r="44" spans="1:4" ht="15">
      <c r="A44" s="86">
        <v>41</v>
      </c>
      <c r="B44" s="87" t="s">
        <v>504</v>
      </c>
      <c r="C44" s="6" t="s">
        <v>170</v>
      </c>
      <c r="D44" s="88">
        <v>11700</v>
      </c>
    </row>
    <row r="45" spans="1:4" ht="15">
      <c r="A45" s="86">
        <v>42</v>
      </c>
      <c r="B45" s="87" t="s">
        <v>505</v>
      </c>
      <c r="C45" s="6" t="s">
        <v>170</v>
      </c>
      <c r="D45" s="88">
        <v>209</v>
      </c>
    </row>
    <row r="46" spans="1:4" ht="15">
      <c r="A46" s="86">
        <v>43</v>
      </c>
      <c r="B46" s="87" t="s">
        <v>506</v>
      </c>
      <c r="C46" s="6" t="s">
        <v>170</v>
      </c>
      <c r="D46" s="88">
        <v>1556</v>
      </c>
    </row>
    <row r="47" spans="1:4" ht="15">
      <c r="A47" s="86">
        <v>44</v>
      </c>
      <c r="B47" s="87" t="s">
        <v>507</v>
      </c>
      <c r="C47" s="6" t="s">
        <v>170</v>
      </c>
      <c r="D47" s="88">
        <v>25347</v>
      </c>
    </row>
    <row r="48" spans="1:4" ht="15">
      <c r="A48" s="86">
        <v>45</v>
      </c>
      <c r="B48" s="87" t="s">
        <v>508</v>
      </c>
      <c r="C48" s="6" t="s">
        <v>170</v>
      </c>
      <c r="D48" s="88">
        <v>96</v>
      </c>
    </row>
    <row r="49" spans="1:4" ht="15">
      <c r="A49" s="86">
        <v>46</v>
      </c>
      <c r="B49" s="87" t="s">
        <v>509</v>
      </c>
      <c r="C49" s="6" t="s">
        <v>170</v>
      </c>
      <c r="D49" s="88">
        <v>19250</v>
      </c>
    </row>
    <row r="50" spans="1:4" ht="15">
      <c r="A50" s="86">
        <v>47</v>
      </c>
      <c r="B50" s="87" t="s">
        <v>510</v>
      </c>
      <c r="C50" s="6" t="s">
        <v>170</v>
      </c>
      <c r="D50" s="88">
        <v>10000</v>
      </c>
    </row>
    <row r="51" spans="1:4" ht="15">
      <c r="A51" s="86">
        <v>48</v>
      </c>
      <c r="B51" s="87" t="s">
        <v>511</v>
      </c>
      <c r="C51" s="6" t="s">
        <v>170</v>
      </c>
      <c r="D51" s="88">
        <v>750</v>
      </c>
    </row>
    <row r="52" spans="1:4" ht="15">
      <c r="A52" s="86">
        <v>49</v>
      </c>
      <c r="B52" s="87" t="s">
        <v>512</v>
      </c>
      <c r="C52" s="6" t="s">
        <v>170</v>
      </c>
      <c r="D52" s="88">
        <v>623</v>
      </c>
    </row>
    <row r="53" spans="1:4" ht="15">
      <c r="A53" s="86">
        <v>50</v>
      </c>
      <c r="B53" s="87" t="s">
        <v>513</v>
      </c>
      <c r="C53" s="6" t="s">
        <v>170</v>
      </c>
      <c r="D53" s="88">
        <v>243</v>
      </c>
    </row>
    <row r="54" spans="1:4" ht="15">
      <c r="A54" s="86">
        <v>51</v>
      </c>
      <c r="B54" s="87" t="s">
        <v>514</v>
      </c>
      <c r="C54" s="6" t="s">
        <v>170</v>
      </c>
      <c r="D54" s="88">
        <v>243</v>
      </c>
    </row>
    <row r="55" spans="1:4" ht="15">
      <c r="A55" s="86">
        <v>52</v>
      </c>
      <c r="B55" s="87" t="s">
        <v>515</v>
      </c>
      <c r="C55" s="6" t="s">
        <v>170</v>
      </c>
      <c r="D55" s="88">
        <v>558</v>
      </c>
    </row>
    <row r="56" spans="1:4" ht="15">
      <c r="A56" s="86">
        <v>53</v>
      </c>
      <c r="B56" s="87" t="s">
        <v>516</v>
      </c>
      <c r="C56" s="6" t="s">
        <v>170</v>
      </c>
      <c r="D56" s="88">
        <v>558</v>
      </c>
    </row>
    <row r="57" spans="1:4" ht="15">
      <c r="A57" s="86">
        <v>54</v>
      </c>
      <c r="B57" s="87" t="s">
        <v>517</v>
      </c>
      <c r="C57" s="6" t="s">
        <v>170</v>
      </c>
      <c r="D57" s="88">
        <v>1119</v>
      </c>
    </row>
    <row r="58" spans="1:4" ht="15">
      <c r="A58" s="86">
        <v>55</v>
      </c>
      <c r="B58" s="87" t="s">
        <v>518</v>
      </c>
      <c r="C58" s="6" t="s">
        <v>170</v>
      </c>
      <c r="D58" s="88">
        <v>1164</v>
      </c>
    </row>
    <row r="59" spans="1:4" ht="15">
      <c r="A59" s="86">
        <v>56</v>
      </c>
      <c r="B59" s="89" t="s">
        <v>810</v>
      </c>
      <c r="C59" s="86" t="s">
        <v>44</v>
      </c>
      <c r="D59" s="88">
        <v>35</v>
      </c>
    </row>
    <row r="60" spans="1:4" ht="15">
      <c r="A60" s="86">
        <v>57</v>
      </c>
      <c r="B60" s="90" t="s">
        <v>811</v>
      </c>
      <c r="C60" s="86" t="s">
        <v>44</v>
      </c>
      <c r="D60" s="88">
        <v>12</v>
      </c>
    </row>
    <row r="61" spans="1:4" ht="15">
      <c r="A61" s="86">
        <v>58</v>
      </c>
      <c r="B61" s="89" t="s">
        <v>519</v>
      </c>
      <c r="C61" s="86" t="s">
        <v>44</v>
      </c>
      <c r="D61" s="88">
        <v>200</v>
      </c>
    </row>
    <row r="62" spans="1:4" ht="15">
      <c r="A62" s="86">
        <v>59</v>
      </c>
      <c r="B62" s="89" t="s">
        <v>520</v>
      </c>
      <c r="C62" s="86" t="s">
        <v>44</v>
      </c>
      <c r="D62" s="88">
        <v>100</v>
      </c>
    </row>
    <row r="63" spans="1:4" ht="15">
      <c r="A63" s="86">
        <v>60</v>
      </c>
      <c r="B63" s="89" t="s">
        <v>521</v>
      </c>
      <c r="C63" s="86" t="s">
        <v>44</v>
      </c>
      <c r="D63" s="88">
        <v>150</v>
      </c>
    </row>
    <row r="64" spans="1:4" ht="15">
      <c r="A64" s="86">
        <v>61</v>
      </c>
      <c r="B64" s="89" t="s">
        <v>522</v>
      </c>
      <c r="C64" s="86" t="s">
        <v>44</v>
      </c>
      <c r="D64" s="88">
        <v>30</v>
      </c>
    </row>
    <row r="65" spans="1:4" ht="15">
      <c r="A65" s="86">
        <v>62</v>
      </c>
      <c r="B65" s="89" t="s">
        <v>523</v>
      </c>
      <c r="C65" s="86" t="s">
        <v>44</v>
      </c>
      <c r="D65" s="88">
        <v>25</v>
      </c>
    </row>
    <row r="66" spans="1:4" ht="15">
      <c r="A66" s="86">
        <v>63</v>
      </c>
      <c r="B66" s="89" t="s">
        <v>524</v>
      </c>
      <c r="C66" s="86" t="s">
        <v>44</v>
      </c>
      <c r="D66" s="88">
        <v>10</v>
      </c>
    </row>
    <row r="67" spans="1:4" ht="18" customHeight="1">
      <c r="A67" s="86">
        <v>64</v>
      </c>
      <c r="B67" s="89" t="s">
        <v>525</v>
      </c>
      <c r="C67" s="86" t="s">
        <v>44</v>
      </c>
      <c r="D67" s="88">
        <v>2</v>
      </c>
    </row>
    <row r="68" spans="1:4" ht="15">
      <c r="A68" s="86">
        <v>65</v>
      </c>
      <c r="B68" s="89" t="s">
        <v>526</v>
      </c>
      <c r="C68" s="86" t="s">
        <v>44</v>
      </c>
      <c r="D68" s="88">
        <v>25.6</v>
      </c>
    </row>
    <row r="69" spans="1:4" ht="15">
      <c r="A69" s="86">
        <v>66</v>
      </c>
      <c r="B69" s="89" t="s">
        <v>527</v>
      </c>
      <c r="C69" s="86" t="s">
        <v>44</v>
      </c>
      <c r="D69" s="88">
        <v>10</v>
      </c>
    </row>
    <row r="70" spans="1:4" ht="15">
      <c r="A70" s="86">
        <v>67</v>
      </c>
      <c r="B70" s="89" t="s">
        <v>528</v>
      </c>
      <c r="C70" s="86" t="s">
        <v>44</v>
      </c>
      <c r="D70" s="88">
        <v>6</v>
      </c>
    </row>
    <row r="71" spans="1:4" ht="15">
      <c r="A71" s="86">
        <v>68</v>
      </c>
      <c r="B71" s="89" t="s">
        <v>529</v>
      </c>
      <c r="C71" s="86" t="s">
        <v>44</v>
      </c>
      <c r="D71" s="88">
        <v>5</v>
      </c>
    </row>
    <row r="72" spans="1:4" ht="15">
      <c r="A72" s="86">
        <v>69</v>
      </c>
      <c r="B72" s="89" t="s">
        <v>530</v>
      </c>
      <c r="C72" s="86" t="s">
        <v>44</v>
      </c>
      <c r="D72" s="88">
        <v>6</v>
      </c>
    </row>
    <row r="73" spans="1:4" ht="15">
      <c r="A73" s="86">
        <v>70</v>
      </c>
      <c r="B73" s="89" t="s">
        <v>832</v>
      </c>
      <c r="C73" s="86" t="s">
        <v>44</v>
      </c>
      <c r="D73" s="88">
        <v>56</v>
      </c>
    </row>
    <row r="74" spans="1:4" ht="15">
      <c r="A74" s="86">
        <v>71</v>
      </c>
      <c r="B74" s="89" t="s">
        <v>531</v>
      </c>
      <c r="C74" s="86" t="s">
        <v>44</v>
      </c>
      <c r="D74" s="88">
        <v>12</v>
      </c>
    </row>
    <row r="75" spans="1:4" ht="15">
      <c r="A75" s="86">
        <v>72</v>
      </c>
      <c r="B75" s="89" t="s">
        <v>532</v>
      </c>
      <c r="C75" s="86" t="s">
        <v>44</v>
      </c>
      <c r="D75" s="88">
        <v>4</v>
      </c>
    </row>
    <row r="76" spans="1:4" ht="15">
      <c r="A76" s="86">
        <v>73</v>
      </c>
      <c r="B76" s="89" t="s">
        <v>533</v>
      </c>
      <c r="C76" s="86" t="s">
        <v>44</v>
      </c>
      <c r="D76" s="88">
        <v>2</v>
      </c>
    </row>
    <row r="77" spans="1:4" ht="15">
      <c r="A77" s="86">
        <v>74</v>
      </c>
      <c r="B77" s="89" t="s">
        <v>534</v>
      </c>
      <c r="C77" s="86" t="s">
        <v>44</v>
      </c>
      <c r="D77" s="88">
        <v>12</v>
      </c>
    </row>
    <row r="78" spans="1:4" ht="15">
      <c r="A78" s="86">
        <v>75</v>
      </c>
      <c r="B78" s="89" t="s">
        <v>535</v>
      </c>
      <c r="C78" s="86" t="s">
        <v>44</v>
      </c>
      <c r="D78" s="88">
        <v>8</v>
      </c>
    </row>
    <row r="79" spans="1:4" ht="15">
      <c r="A79" s="86">
        <v>76</v>
      </c>
      <c r="B79" s="89" t="s">
        <v>536</v>
      </c>
      <c r="C79" s="86" t="s">
        <v>44</v>
      </c>
      <c r="D79" s="88">
        <v>8</v>
      </c>
    </row>
    <row r="80" spans="1:4" ht="15">
      <c r="A80" s="86">
        <v>77</v>
      </c>
      <c r="B80" s="89" t="s">
        <v>537</v>
      </c>
      <c r="C80" s="86" t="s">
        <v>44</v>
      </c>
      <c r="D80" s="88">
        <v>30</v>
      </c>
    </row>
    <row r="81" spans="1:4" ht="15">
      <c r="A81" s="86">
        <v>78</v>
      </c>
      <c r="B81" s="89" t="s">
        <v>538</v>
      </c>
      <c r="C81" s="86" t="s">
        <v>44</v>
      </c>
      <c r="D81" s="88">
        <v>30</v>
      </c>
    </row>
    <row r="82" spans="1:4" ht="15">
      <c r="A82" s="86">
        <v>79</v>
      </c>
      <c r="B82" s="89" t="s">
        <v>539</v>
      </c>
      <c r="C82" s="86" t="s">
        <v>44</v>
      </c>
      <c r="D82" s="88">
        <v>6</v>
      </c>
    </row>
    <row r="83" spans="1:4" ht="15">
      <c r="A83" s="86">
        <v>80</v>
      </c>
      <c r="B83" s="89" t="s">
        <v>540</v>
      </c>
      <c r="C83" s="86" t="s">
        <v>44</v>
      </c>
      <c r="D83" s="88">
        <v>15</v>
      </c>
    </row>
    <row r="84" spans="1:4" ht="15">
      <c r="A84" s="86">
        <v>81</v>
      </c>
      <c r="B84" s="89" t="s">
        <v>541</v>
      </c>
      <c r="C84" s="86" t="s">
        <v>44</v>
      </c>
      <c r="D84" s="88">
        <v>16</v>
      </c>
    </row>
    <row r="85" spans="1:4" ht="15">
      <c r="A85" s="86">
        <v>82</v>
      </c>
      <c r="B85" s="89" t="s">
        <v>542</v>
      </c>
      <c r="C85" s="86" t="s">
        <v>44</v>
      </c>
      <c r="D85" s="88">
        <v>6</v>
      </c>
    </row>
    <row r="86" spans="1:4" ht="15">
      <c r="A86" s="86">
        <v>83</v>
      </c>
      <c r="B86" s="89" t="s">
        <v>543</v>
      </c>
      <c r="C86" s="86" t="s">
        <v>126</v>
      </c>
      <c r="D86" s="88">
        <v>32</v>
      </c>
    </row>
    <row r="87" spans="1:4" ht="15">
      <c r="A87" s="86">
        <v>84</v>
      </c>
      <c r="B87" s="89" t="s">
        <v>544</v>
      </c>
      <c r="C87" s="86" t="s">
        <v>44</v>
      </c>
      <c r="D87" s="86">
        <v>1620</v>
      </c>
    </row>
    <row r="88" spans="1:4" ht="15">
      <c r="A88" s="86">
        <v>85</v>
      </c>
      <c r="B88" s="89" t="s">
        <v>545</v>
      </c>
      <c r="C88" s="86" t="s">
        <v>44</v>
      </c>
      <c r="D88" s="88">
        <v>270</v>
      </c>
    </row>
    <row r="89" spans="1:4" ht="15">
      <c r="A89" s="86">
        <v>86</v>
      </c>
      <c r="B89" s="89" t="s">
        <v>546</v>
      </c>
      <c r="C89" s="86" t="s">
        <v>126</v>
      </c>
      <c r="D89" s="88">
        <v>2</v>
      </c>
    </row>
    <row r="90" spans="1:4" ht="15">
      <c r="A90" s="86">
        <v>87</v>
      </c>
      <c r="B90" s="89" t="s">
        <v>547</v>
      </c>
      <c r="C90" s="86" t="s">
        <v>126</v>
      </c>
      <c r="D90" s="88">
        <v>20</v>
      </c>
    </row>
    <row r="91" spans="1:4" ht="15">
      <c r="A91" s="86">
        <v>88</v>
      </c>
      <c r="B91" s="89" t="s">
        <v>548</v>
      </c>
      <c r="C91" s="86" t="s">
        <v>126</v>
      </c>
      <c r="D91" s="88">
        <v>25</v>
      </c>
    </row>
    <row r="92" spans="1:4" ht="15">
      <c r="A92" s="86">
        <v>89</v>
      </c>
      <c r="B92" s="89" t="s">
        <v>549</v>
      </c>
      <c r="C92" s="86" t="s">
        <v>43</v>
      </c>
      <c r="D92" s="88">
        <v>3</v>
      </c>
    </row>
    <row r="93" spans="1:4" ht="15">
      <c r="A93" s="86">
        <v>90</v>
      </c>
      <c r="B93" s="89" t="s">
        <v>550</v>
      </c>
      <c r="C93" s="86" t="s">
        <v>126</v>
      </c>
      <c r="D93" s="88">
        <v>20</v>
      </c>
    </row>
    <row r="94" spans="1:4" ht="15">
      <c r="A94" s="86">
        <v>91</v>
      </c>
      <c r="B94" s="89" t="s">
        <v>551</v>
      </c>
      <c r="C94" s="86" t="s">
        <v>126</v>
      </c>
      <c r="D94" s="88">
        <v>0.8</v>
      </c>
    </row>
    <row r="95" spans="1:4" ht="15">
      <c r="A95" s="86">
        <v>92</v>
      </c>
      <c r="B95" s="89" t="s">
        <v>552</v>
      </c>
      <c r="C95" s="86" t="s">
        <v>43</v>
      </c>
      <c r="D95" s="88">
        <v>1</v>
      </c>
    </row>
    <row r="96" spans="1:4" ht="15">
      <c r="A96" s="86">
        <v>93</v>
      </c>
      <c r="B96" s="89" t="s">
        <v>553</v>
      </c>
      <c r="C96" s="86" t="s">
        <v>43</v>
      </c>
      <c r="D96" s="88">
        <v>4</v>
      </c>
    </row>
    <row r="97" spans="1:4" ht="15">
      <c r="A97" s="86">
        <v>94</v>
      </c>
      <c r="B97" s="89" t="s">
        <v>554</v>
      </c>
      <c r="C97" s="86" t="s">
        <v>43</v>
      </c>
      <c r="D97" s="88">
        <v>1</v>
      </c>
    </row>
    <row r="98" spans="1:4" ht="15">
      <c r="A98" s="86">
        <v>95</v>
      </c>
      <c r="B98" s="89" t="s">
        <v>555</v>
      </c>
      <c r="C98" s="86" t="s">
        <v>43</v>
      </c>
      <c r="D98" s="88">
        <v>3</v>
      </c>
    </row>
    <row r="99" spans="1:4" ht="15">
      <c r="A99" s="86">
        <v>96</v>
      </c>
      <c r="B99" s="89" t="s">
        <v>556</v>
      </c>
      <c r="C99" s="86" t="s">
        <v>43</v>
      </c>
      <c r="D99" s="88">
        <v>2</v>
      </c>
    </row>
    <row r="100" spans="1:4" ht="15">
      <c r="A100" s="86">
        <v>97</v>
      </c>
      <c r="B100" s="89" t="s">
        <v>557</v>
      </c>
      <c r="C100" s="86" t="s">
        <v>43</v>
      </c>
      <c r="D100" s="88">
        <v>1</v>
      </c>
    </row>
    <row r="101" spans="1:4" ht="15">
      <c r="A101" s="86">
        <v>98</v>
      </c>
      <c r="B101" s="89" t="s">
        <v>558</v>
      </c>
      <c r="C101" s="86" t="s">
        <v>43</v>
      </c>
      <c r="D101" s="88">
        <v>5</v>
      </c>
    </row>
    <row r="102" spans="1:4" ht="15">
      <c r="A102" s="86">
        <v>99</v>
      </c>
      <c r="B102" s="89" t="s">
        <v>559</v>
      </c>
      <c r="C102" s="86" t="s">
        <v>43</v>
      </c>
      <c r="D102" s="88">
        <v>2</v>
      </c>
    </row>
    <row r="103" spans="1:4" ht="15">
      <c r="A103" s="86">
        <v>100</v>
      </c>
      <c r="B103" s="89" t="s">
        <v>560</v>
      </c>
      <c r="C103" s="86" t="s">
        <v>43</v>
      </c>
      <c r="D103" s="88">
        <v>3</v>
      </c>
    </row>
    <row r="104" spans="1:4" ht="15">
      <c r="A104" s="86">
        <v>101</v>
      </c>
      <c r="B104" s="89" t="s">
        <v>561</v>
      </c>
      <c r="C104" s="86" t="s">
        <v>43</v>
      </c>
      <c r="D104" s="88">
        <v>1</v>
      </c>
    </row>
    <row r="105" spans="1:4" ht="15">
      <c r="A105" s="86">
        <v>102</v>
      </c>
      <c r="B105" s="89" t="s">
        <v>562</v>
      </c>
      <c r="C105" s="86" t="s">
        <v>43</v>
      </c>
      <c r="D105" s="88">
        <v>2</v>
      </c>
    </row>
    <row r="106" spans="1:4" ht="15">
      <c r="A106" s="86">
        <v>103</v>
      </c>
      <c r="B106" s="89" t="s">
        <v>563</v>
      </c>
      <c r="C106" s="86" t="s">
        <v>43</v>
      </c>
      <c r="D106" s="88">
        <v>10</v>
      </c>
    </row>
    <row r="107" spans="1:4" ht="15">
      <c r="A107" s="86">
        <v>104</v>
      </c>
      <c r="B107" s="89" t="s">
        <v>564</v>
      </c>
      <c r="C107" s="86" t="s">
        <v>43</v>
      </c>
      <c r="D107" s="88">
        <v>10</v>
      </c>
    </row>
    <row r="108" spans="1:4" ht="15">
      <c r="A108" s="86">
        <v>105</v>
      </c>
      <c r="B108" s="89" t="s">
        <v>565</v>
      </c>
      <c r="C108" s="86" t="s">
        <v>43</v>
      </c>
      <c r="D108" s="88">
        <v>1</v>
      </c>
    </row>
    <row r="109" spans="1:4" ht="15">
      <c r="A109" s="86">
        <v>106</v>
      </c>
      <c r="B109" s="89" t="s">
        <v>554</v>
      </c>
      <c r="C109" s="86" t="s">
        <v>43</v>
      </c>
      <c r="D109" s="88">
        <v>1</v>
      </c>
    </row>
    <row r="110" spans="1:4" ht="15">
      <c r="A110" s="86">
        <v>107</v>
      </c>
      <c r="B110" s="89" t="s">
        <v>566</v>
      </c>
      <c r="C110" s="86" t="s">
        <v>43</v>
      </c>
      <c r="D110" s="88">
        <v>1</v>
      </c>
    </row>
    <row r="111" spans="1:4" ht="15">
      <c r="A111" s="86">
        <v>108</v>
      </c>
      <c r="B111" s="89" t="s">
        <v>567</v>
      </c>
      <c r="C111" s="86" t="s">
        <v>43</v>
      </c>
      <c r="D111" s="88">
        <v>1</v>
      </c>
    </row>
    <row r="112" spans="1:4" ht="15">
      <c r="A112" s="86">
        <v>109</v>
      </c>
      <c r="B112" s="89" t="s">
        <v>568</v>
      </c>
      <c r="C112" s="86" t="s">
        <v>43</v>
      </c>
      <c r="D112" s="88">
        <v>1</v>
      </c>
    </row>
    <row r="113" spans="1:4" ht="15">
      <c r="A113" s="86">
        <v>110</v>
      </c>
      <c r="B113" s="89" t="s">
        <v>569</v>
      </c>
      <c r="C113" s="86" t="s">
        <v>43</v>
      </c>
      <c r="D113" s="88">
        <v>2</v>
      </c>
    </row>
    <row r="114" spans="1:4" ht="35.25" customHeight="1">
      <c r="A114" s="178" t="s">
        <v>848</v>
      </c>
      <c r="B114" s="179"/>
      <c r="C114" s="179"/>
      <c r="D114" s="179"/>
    </row>
    <row r="115" spans="1:4" ht="15">
      <c r="A115" s="86">
        <v>111</v>
      </c>
      <c r="B115" s="87" t="s">
        <v>812</v>
      </c>
      <c r="C115" s="6" t="s">
        <v>170</v>
      </c>
      <c r="D115" s="88">
        <v>200</v>
      </c>
    </row>
    <row r="116" spans="1:4" ht="15">
      <c r="A116" s="86">
        <v>112</v>
      </c>
      <c r="B116" s="87" t="s">
        <v>570</v>
      </c>
      <c r="C116" s="6" t="s">
        <v>44</v>
      </c>
      <c r="D116" s="88">
        <v>24</v>
      </c>
    </row>
    <row r="117" spans="1:4" ht="15">
      <c r="A117" s="86">
        <v>113</v>
      </c>
      <c r="B117" s="87" t="s">
        <v>813</v>
      </c>
      <c r="C117" s="6" t="s">
        <v>170</v>
      </c>
      <c r="D117" s="88">
        <v>200</v>
      </c>
    </row>
    <row r="118" spans="1:4" ht="15">
      <c r="A118" s="86">
        <v>114</v>
      </c>
      <c r="B118" s="87" t="s">
        <v>571</v>
      </c>
      <c r="C118" s="6" t="s">
        <v>44</v>
      </c>
      <c r="D118" s="88">
        <v>21.6</v>
      </c>
    </row>
    <row r="119" spans="1:4" ht="15">
      <c r="A119" s="86">
        <v>115</v>
      </c>
      <c r="B119" s="87" t="s">
        <v>814</v>
      </c>
      <c r="C119" s="6" t="s">
        <v>170</v>
      </c>
      <c r="D119" s="88">
        <v>200</v>
      </c>
    </row>
    <row r="120" spans="1:4" ht="15">
      <c r="A120" s="86">
        <v>116</v>
      </c>
      <c r="B120" s="87" t="s">
        <v>572</v>
      </c>
      <c r="C120" s="6" t="s">
        <v>44</v>
      </c>
      <c r="D120" s="88">
        <v>24</v>
      </c>
    </row>
    <row r="121" spans="1:4" ht="15">
      <c r="A121" s="86">
        <v>117</v>
      </c>
      <c r="B121" s="87" t="s">
        <v>573</v>
      </c>
      <c r="C121" s="6" t="s">
        <v>44</v>
      </c>
      <c r="D121" s="88">
        <v>18</v>
      </c>
    </row>
    <row r="122" spans="1:4" ht="15">
      <c r="A122" s="86">
        <v>118</v>
      </c>
      <c r="B122" s="87" t="s">
        <v>815</v>
      </c>
      <c r="C122" s="6" t="s">
        <v>170</v>
      </c>
      <c r="D122" s="88">
        <v>200</v>
      </c>
    </row>
    <row r="123" spans="1:4" ht="15">
      <c r="A123" s="86">
        <v>119</v>
      </c>
      <c r="B123" s="87" t="s">
        <v>574</v>
      </c>
      <c r="C123" s="6" t="s">
        <v>44</v>
      </c>
      <c r="D123" s="88">
        <v>18</v>
      </c>
    </row>
    <row r="124" spans="1:4" ht="15">
      <c r="A124" s="86">
        <v>120</v>
      </c>
      <c r="B124" s="87" t="s">
        <v>575</v>
      </c>
      <c r="C124" s="6" t="s">
        <v>170</v>
      </c>
      <c r="D124" s="88">
        <v>7500</v>
      </c>
    </row>
    <row r="125" spans="1:4" ht="15">
      <c r="A125" s="86">
        <v>121</v>
      </c>
      <c r="B125" s="87" t="s">
        <v>576</v>
      </c>
      <c r="C125" s="6" t="s">
        <v>44</v>
      </c>
      <c r="D125" s="88">
        <v>48</v>
      </c>
    </row>
    <row r="126" spans="1:4" ht="15">
      <c r="A126" s="86">
        <v>122</v>
      </c>
      <c r="B126" s="87" t="s">
        <v>577</v>
      </c>
      <c r="C126" s="6" t="s">
        <v>44</v>
      </c>
      <c r="D126" s="88">
        <v>72</v>
      </c>
    </row>
    <row r="127" spans="1:4" ht="15">
      <c r="A127" s="86">
        <v>123</v>
      </c>
      <c r="B127" s="87" t="s">
        <v>816</v>
      </c>
      <c r="C127" s="6" t="s">
        <v>170</v>
      </c>
      <c r="D127" s="88">
        <v>800</v>
      </c>
    </row>
    <row r="128" spans="1:4" ht="15">
      <c r="A128" s="86">
        <v>124</v>
      </c>
      <c r="B128" s="87" t="s">
        <v>578</v>
      </c>
      <c r="C128" s="6" t="s">
        <v>44</v>
      </c>
      <c r="D128" s="88">
        <v>48</v>
      </c>
    </row>
    <row r="129" spans="1:4" ht="15">
      <c r="A129" s="86">
        <v>125</v>
      </c>
      <c r="B129" s="87" t="s">
        <v>817</v>
      </c>
      <c r="C129" s="6" t="s">
        <v>170</v>
      </c>
      <c r="D129" s="88">
        <v>800</v>
      </c>
    </row>
    <row r="130" spans="1:4" ht="15">
      <c r="A130" s="86">
        <v>126</v>
      </c>
      <c r="B130" s="87" t="s">
        <v>579</v>
      </c>
      <c r="C130" s="6" t="s">
        <v>44</v>
      </c>
      <c r="D130" s="88">
        <v>48</v>
      </c>
    </row>
    <row r="131" spans="1:4" ht="15">
      <c r="A131" s="86">
        <v>127</v>
      </c>
      <c r="B131" s="87" t="s">
        <v>818</v>
      </c>
      <c r="C131" s="6" t="s">
        <v>170</v>
      </c>
      <c r="D131" s="88">
        <v>800</v>
      </c>
    </row>
    <row r="132" spans="1:4" ht="15">
      <c r="A132" s="86">
        <v>128</v>
      </c>
      <c r="B132" s="87" t="s">
        <v>580</v>
      </c>
      <c r="C132" s="6" t="s">
        <v>44</v>
      </c>
      <c r="D132" s="88">
        <v>48</v>
      </c>
    </row>
    <row r="133" spans="1:4" ht="15">
      <c r="A133" s="86">
        <v>129</v>
      </c>
      <c r="B133" s="87" t="s">
        <v>581</v>
      </c>
      <c r="C133" s="6" t="s">
        <v>44</v>
      </c>
      <c r="D133" s="88">
        <v>48</v>
      </c>
    </row>
    <row r="134" spans="1:4" ht="15">
      <c r="A134" s="86">
        <v>130</v>
      </c>
      <c r="B134" s="87" t="s">
        <v>819</v>
      </c>
      <c r="C134" s="6" t="s">
        <v>170</v>
      </c>
      <c r="D134" s="88">
        <v>3000</v>
      </c>
    </row>
    <row r="135" spans="1:4" ht="15">
      <c r="A135" s="86">
        <v>131</v>
      </c>
      <c r="B135" s="87" t="s">
        <v>582</v>
      </c>
      <c r="C135" s="6" t="s">
        <v>44</v>
      </c>
      <c r="D135" s="88">
        <v>48</v>
      </c>
    </row>
    <row r="136" spans="1:4" ht="15">
      <c r="A136" s="86">
        <v>132</v>
      </c>
      <c r="B136" s="87" t="s">
        <v>820</v>
      </c>
      <c r="C136" s="6" t="s">
        <v>170</v>
      </c>
      <c r="D136" s="88">
        <v>3000</v>
      </c>
    </row>
    <row r="137" spans="1:4" ht="15">
      <c r="A137" s="86">
        <v>133</v>
      </c>
      <c r="B137" s="87" t="s">
        <v>583</v>
      </c>
      <c r="C137" s="6" t="s">
        <v>44</v>
      </c>
      <c r="D137" s="88">
        <v>16</v>
      </c>
    </row>
    <row r="138" spans="1:4" ht="15">
      <c r="A138" s="86">
        <v>134</v>
      </c>
      <c r="B138" s="87" t="s">
        <v>821</v>
      </c>
      <c r="C138" s="6" t="s">
        <v>170</v>
      </c>
      <c r="D138" s="88">
        <v>100</v>
      </c>
    </row>
    <row r="139" spans="1:4" ht="15">
      <c r="A139" s="86">
        <v>135</v>
      </c>
      <c r="B139" s="87" t="s">
        <v>584</v>
      </c>
      <c r="C139" s="6" t="s">
        <v>44</v>
      </c>
      <c r="D139" s="88">
        <v>24</v>
      </c>
    </row>
    <row r="140" spans="1:4" ht="15">
      <c r="A140" s="86">
        <v>136</v>
      </c>
      <c r="B140" s="87" t="s">
        <v>585</v>
      </c>
      <c r="C140" s="6" t="s">
        <v>44</v>
      </c>
      <c r="D140" s="88">
        <v>24</v>
      </c>
    </row>
    <row r="141" spans="1:4" ht="15">
      <c r="A141" s="86">
        <v>137</v>
      </c>
      <c r="B141" s="87" t="s">
        <v>586</v>
      </c>
      <c r="C141" s="6" t="s">
        <v>170</v>
      </c>
      <c r="D141" s="88">
        <v>100</v>
      </c>
    </row>
    <row r="142" spans="1:4" ht="15">
      <c r="A142" s="86">
        <v>138</v>
      </c>
      <c r="B142" s="87" t="s">
        <v>587</v>
      </c>
      <c r="C142" s="6" t="s">
        <v>44</v>
      </c>
      <c r="D142" s="88">
        <v>24</v>
      </c>
    </row>
    <row r="143" spans="1:4" ht="15">
      <c r="A143" s="86">
        <v>139</v>
      </c>
      <c r="B143" s="87" t="s">
        <v>588</v>
      </c>
      <c r="C143" s="6" t="s">
        <v>44</v>
      </c>
      <c r="D143" s="88">
        <v>24</v>
      </c>
    </row>
    <row r="144" spans="1:4" ht="15">
      <c r="A144" s="86">
        <v>140</v>
      </c>
      <c r="B144" s="87" t="s">
        <v>833</v>
      </c>
      <c r="C144" s="6" t="s">
        <v>170</v>
      </c>
      <c r="D144" s="88">
        <v>100</v>
      </c>
    </row>
    <row r="145" spans="1:4" ht="15">
      <c r="A145" s="86">
        <v>141</v>
      </c>
      <c r="B145" s="87" t="s">
        <v>589</v>
      </c>
      <c r="C145" s="6" t="s">
        <v>44</v>
      </c>
      <c r="D145" s="88">
        <v>24</v>
      </c>
    </row>
    <row r="146" spans="1:4" ht="15">
      <c r="A146" s="86">
        <v>142</v>
      </c>
      <c r="B146" s="87" t="s">
        <v>590</v>
      </c>
      <c r="C146" s="6" t="s">
        <v>44</v>
      </c>
      <c r="D146" s="88">
        <v>48</v>
      </c>
    </row>
    <row r="147" spans="1:4" ht="15">
      <c r="A147" s="86">
        <v>143</v>
      </c>
      <c r="B147" s="87" t="s">
        <v>822</v>
      </c>
      <c r="C147" s="6" t="s">
        <v>170</v>
      </c>
      <c r="D147" s="88">
        <v>2400</v>
      </c>
    </row>
    <row r="148" spans="1:4" ht="19.5" customHeight="1">
      <c r="A148" s="86">
        <v>144</v>
      </c>
      <c r="B148" s="87" t="s">
        <v>591</v>
      </c>
      <c r="C148" s="6" t="s">
        <v>44</v>
      </c>
      <c r="D148" s="88">
        <v>16</v>
      </c>
    </row>
    <row r="149" spans="1:4" ht="15">
      <c r="A149" s="86">
        <v>145</v>
      </c>
      <c r="B149" s="87" t="s">
        <v>592</v>
      </c>
      <c r="C149" s="6" t="s">
        <v>170</v>
      </c>
      <c r="D149" s="88">
        <v>3500</v>
      </c>
    </row>
    <row r="150" spans="1:4" ht="15">
      <c r="A150" s="86">
        <v>146</v>
      </c>
      <c r="B150" s="87" t="s">
        <v>593</v>
      </c>
      <c r="C150" s="6" t="s">
        <v>44</v>
      </c>
      <c r="D150" s="88">
        <v>16</v>
      </c>
    </row>
    <row r="151" spans="1:4" ht="15">
      <c r="A151" s="86">
        <v>147</v>
      </c>
      <c r="B151" s="87" t="s">
        <v>823</v>
      </c>
      <c r="C151" s="6" t="s">
        <v>170</v>
      </c>
      <c r="D151" s="88">
        <v>400</v>
      </c>
    </row>
    <row r="152" spans="1:4" ht="15">
      <c r="A152" s="86">
        <v>148</v>
      </c>
      <c r="B152" s="87" t="s">
        <v>594</v>
      </c>
      <c r="C152" s="6" t="s">
        <v>44</v>
      </c>
      <c r="D152" s="88">
        <v>48</v>
      </c>
    </row>
    <row r="153" spans="1:4" ht="15">
      <c r="A153" s="86">
        <v>149</v>
      </c>
      <c r="B153" s="87" t="s">
        <v>595</v>
      </c>
      <c r="C153" s="6" t="s">
        <v>44</v>
      </c>
      <c r="D153" s="88">
        <v>48</v>
      </c>
    </row>
    <row r="154" spans="1:4" ht="15">
      <c r="A154" s="86">
        <v>150</v>
      </c>
      <c r="B154" s="87" t="s">
        <v>596</v>
      </c>
      <c r="C154" s="6" t="s">
        <v>170</v>
      </c>
      <c r="D154" s="88">
        <v>1600</v>
      </c>
    </row>
    <row r="155" spans="1:4" ht="15">
      <c r="A155" s="86">
        <v>151</v>
      </c>
      <c r="B155" s="87" t="s">
        <v>597</v>
      </c>
      <c r="C155" s="6" t="s">
        <v>44</v>
      </c>
      <c r="D155" s="88">
        <v>48</v>
      </c>
    </row>
    <row r="156" spans="1:4" ht="15">
      <c r="A156" s="86">
        <v>152</v>
      </c>
      <c r="B156" s="87" t="s">
        <v>598</v>
      </c>
      <c r="C156" s="6" t="s">
        <v>44</v>
      </c>
      <c r="D156" s="88">
        <v>32</v>
      </c>
    </row>
    <row r="157" spans="1:4" ht="15">
      <c r="A157" s="86">
        <v>153</v>
      </c>
      <c r="B157" s="87" t="s">
        <v>599</v>
      </c>
      <c r="C157" s="6" t="s">
        <v>170</v>
      </c>
      <c r="D157" s="88">
        <v>1600</v>
      </c>
    </row>
    <row r="158" spans="1:4" ht="15">
      <c r="A158" s="86">
        <v>154</v>
      </c>
      <c r="B158" s="87" t="s">
        <v>600</v>
      </c>
      <c r="C158" s="6" t="s">
        <v>44</v>
      </c>
      <c r="D158" s="88">
        <v>48</v>
      </c>
    </row>
    <row r="159" spans="1:4" ht="15">
      <c r="A159" s="86">
        <v>155</v>
      </c>
      <c r="B159" s="87" t="s">
        <v>601</v>
      </c>
      <c r="C159" s="6" t="s">
        <v>44</v>
      </c>
      <c r="D159" s="88">
        <v>32</v>
      </c>
    </row>
    <row r="160" spans="1:4" ht="15">
      <c r="A160" s="86">
        <v>156</v>
      </c>
      <c r="B160" s="87" t="s">
        <v>602</v>
      </c>
      <c r="C160" s="6" t="s">
        <v>170</v>
      </c>
      <c r="D160" s="88">
        <v>3000</v>
      </c>
    </row>
    <row r="161" spans="1:4" ht="15">
      <c r="A161" s="86">
        <v>157</v>
      </c>
      <c r="B161" s="87" t="s">
        <v>603</v>
      </c>
      <c r="C161" s="6" t="s">
        <v>44</v>
      </c>
      <c r="D161" s="88">
        <v>16</v>
      </c>
    </row>
    <row r="162" spans="1:4" ht="15">
      <c r="A162" s="86">
        <v>158</v>
      </c>
      <c r="B162" s="87" t="s">
        <v>604</v>
      </c>
      <c r="C162" s="6" t="s">
        <v>44</v>
      </c>
      <c r="D162" s="88">
        <v>96</v>
      </c>
    </row>
    <row r="163" spans="1:4" ht="15">
      <c r="A163" s="86">
        <v>159</v>
      </c>
      <c r="B163" s="87" t="s">
        <v>605</v>
      </c>
      <c r="C163" s="6" t="s">
        <v>170</v>
      </c>
      <c r="D163" s="88">
        <v>5000</v>
      </c>
    </row>
    <row r="164" spans="1:4" ht="15">
      <c r="A164" s="86">
        <v>160</v>
      </c>
      <c r="B164" s="87" t="s">
        <v>606</v>
      </c>
      <c r="C164" s="6" t="s">
        <v>44</v>
      </c>
      <c r="D164" s="88">
        <v>48</v>
      </c>
    </row>
    <row r="165" spans="1:4" ht="15">
      <c r="A165" s="86">
        <v>161</v>
      </c>
      <c r="B165" s="87" t="s">
        <v>607</v>
      </c>
      <c r="C165" s="6" t="s">
        <v>44</v>
      </c>
      <c r="D165" s="88">
        <v>96</v>
      </c>
    </row>
    <row r="166" spans="1:4" ht="15">
      <c r="A166" s="86">
        <v>162</v>
      </c>
      <c r="B166" s="87" t="s">
        <v>824</v>
      </c>
      <c r="C166" s="6" t="s">
        <v>170</v>
      </c>
      <c r="D166" s="88">
        <v>7500</v>
      </c>
    </row>
    <row r="167" spans="1:4" ht="15">
      <c r="A167" s="86">
        <v>163</v>
      </c>
      <c r="B167" s="87" t="s">
        <v>608</v>
      </c>
      <c r="C167" s="6" t="s">
        <v>44</v>
      </c>
      <c r="D167" s="88">
        <v>24</v>
      </c>
    </row>
    <row r="168" spans="1:4" ht="15">
      <c r="A168" s="86">
        <v>164</v>
      </c>
      <c r="B168" s="87" t="s">
        <v>609</v>
      </c>
      <c r="C168" s="6" t="s">
        <v>44</v>
      </c>
      <c r="D168" s="88">
        <v>96</v>
      </c>
    </row>
    <row r="169" spans="1:4" ht="15">
      <c r="A169" s="86">
        <v>165</v>
      </c>
      <c r="B169" s="87" t="s">
        <v>610</v>
      </c>
      <c r="C169" s="6" t="s">
        <v>170</v>
      </c>
      <c r="D169" s="88">
        <v>600</v>
      </c>
    </row>
    <row r="170" spans="1:4" ht="15">
      <c r="A170" s="86">
        <v>166</v>
      </c>
      <c r="B170" s="87" t="s">
        <v>611</v>
      </c>
      <c r="C170" s="6" t="s">
        <v>44</v>
      </c>
      <c r="D170" s="88">
        <v>48</v>
      </c>
    </row>
    <row r="171" spans="1:4" ht="15">
      <c r="A171" s="86">
        <v>167</v>
      </c>
      <c r="B171" s="87" t="s">
        <v>612</v>
      </c>
      <c r="C171" s="6" t="s">
        <v>170</v>
      </c>
      <c r="D171" s="88">
        <v>100</v>
      </c>
    </row>
    <row r="172" spans="1:4" ht="15">
      <c r="A172" s="86">
        <v>168</v>
      </c>
      <c r="B172" s="87" t="s">
        <v>613</v>
      </c>
      <c r="C172" s="6" t="s">
        <v>44</v>
      </c>
      <c r="D172" s="88">
        <v>25.8</v>
      </c>
    </row>
    <row r="173" spans="1:4" ht="15">
      <c r="A173" s="86">
        <v>169</v>
      </c>
      <c r="B173" s="87" t="s">
        <v>614</v>
      </c>
      <c r="C173" s="6" t="s">
        <v>44</v>
      </c>
      <c r="D173" s="88">
        <v>14</v>
      </c>
    </row>
    <row r="174" spans="1:4" ht="15">
      <c r="A174" s="86">
        <v>170</v>
      </c>
      <c r="B174" s="87" t="s">
        <v>615</v>
      </c>
      <c r="C174" s="6" t="s">
        <v>170</v>
      </c>
      <c r="D174" s="88">
        <v>1500</v>
      </c>
    </row>
    <row r="175" spans="1:4" ht="15">
      <c r="A175" s="86">
        <v>171</v>
      </c>
      <c r="B175" s="87" t="s">
        <v>616</v>
      </c>
      <c r="C175" s="6" t="s">
        <v>44</v>
      </c>
      <c r="D175" s="88">
        <v>48</v>
      </c>
    </row>
    <row r="176" spans="1:4" ht="15">
      <c r="A176" s="86">
        <v>172</v>
      </c>
      <c r="B176" s="87" t="s">
        <v>617</v>
      </c>
      <c r="C176" s="6" t="s">
        <v>170</v>
      </c>
      <c r="D176" s="88">
        <v>200</v>
      </c>
    </row>
    <row r="177" spans="1:4" ht="15">
      <c r="A177" s="86">
        <v>173</v>
      </c>
      <c r="B177" s="87" t="s">
        <v>618</v>
      </c>
      <c r="C177" s="6" t="s">
        <v>44</v>
      </c>
      <c r="D177" s="88">
        <v>24</v>
      </c>
    </row>
    <row r="178" spans="1:4" ht="15">
      <c r="A178" s="86">
        <v>174</v>
      </c>
      <c r="B178" s="87" t="s">
        <v>619</v>
      </c>
      <c r="C178" s="6" t="s">
        <v>44</v>
      </c>
      <c r="D178" s="88">
        <v>48</v>
      </c>
    </row>
    <row r="179" spans="1:4" ht="15">
      <c r="A179" s="86">
        <v>175</v>
      </c>
      <c r="B179" s="87" t="s">
        <v>620</v>
      </c>
      <c r="C179" s="6" t="s">
        <v>170</v>
      </c>
      <c r="D179" s="88">
        <v>300</v>
      </c>
    </row>
    <row r="180" spans="1:4" ht="15">
      <c r="A180" s="86">
        <v>176</v>
      </c>
      <c r="B180" s="87" t="s">
        <v>621</v>
      </c>
      <c r="C180" s="6" t="s">
        <v>44</v>
      </c>
      <c r="D180" s="88">
        <v>24</v>
      </c>
    </row>
    <row r="181" spans="1:4" ht="15">
      <c r="A181" s="86">
        <v>177</v>
      </c>
      <c r="B181" s="87" t="s">
        <v>622</v>
      </c>
      <c r="C181" s="6" t="s">
        <v>170</v>
      </c>
      <c r="D181" s="88">
        <v>1000</v>
      </c>
    </row>
    <row r="182" spans="1:4" ht="15">
      <c r="A182" s="86">
        <v>178</v>
      </c>
      <c r="B182" s="87" t="s">
        <v>623</v>
      </c>
      <c r="C182" s="6" t="s">
        <v>44</v>
      </c>
      <c r="D182" s="88">
        <v>16</v>
      </c>
    </row>
    <row r="183" spans="1:4" ht="15">
      <c r="A183" s="86">
        <v>179</v>
      </c>
      <c r="B183" s="87" t="s">
        <v>624</v>
      </c>
      <c r="C183" s="6" t="s">
        <v>170</v>
      </c>
      <c r="D183" s="88">
        <v>300</v>
      </c>
    </row>
    <row r="184" spans="1:4" ht="18.75" customHeight="1">
      <c r="A184" s="86">
        <v>180</v>
      </c>
      <c r="B184" s="87" t="s">
        <v>625</v>
      </c>
      <c r="C184" s="6" t="s">
        <v>44</v>
      </c>
      <c r="D184" s="88">
        <v>24</v>
      </c>
    </row>
    <row r="185" spans="1:4" ht="15">
      <c r="A185" s="86">
        <v>181</v>
      </c>
      <c r="B185" s="87" t="s">
        <v>626</v>
      </c>
      <c r="C185" s="6" t="s">
        <v>44</v>
      </c>
      <c r="D185" s="88">
        <v>24</v>
      </c>
    </row>
    <row r="186" spans="1:4" ht="15">
      <c r="A186" s="86">
        <v>182</v>
      </c>
      <c r="B186" s="87" t="s">
        <v>627</v>
      </c>
      <c r="C186" s="6" t="s">
        <v>44</v>
      </c>
      <c r="D186" s="88">
        <v>37.5</v>
      </c>
    </row>
    <row r="187" spans="1:4" ht="15">
      <c r="A187" s="86">
        <v>183</v>
      </c>
      <c r="B187" s="87" t="s">
        <v>628</v>
      </c>
      <c r="C187" s="6" t="s">
        <v>44</v>
      </c>
      <c r="D187" s="88">
        <v>4620</v>
      </c>
    </row>
    <row r="188" spans="1:4" ht="15">
      <c r="A188" s="86">
        <v>184</v>
      </c>
      <c r="B188" s="87" t="s">
        <v>629</v>
      </c>
      <c r="C188" s="6" t="s">
        <v>44</v>
      </c>
      <c r="D188" s="88">
        <v>4</v>
      </c>
    </row>
    <row r="189" spans="1:4" ht="15">
      <c r="A189" s="86">
        <v>185</v>
      </c>
      <c r="B189" s="87" t="s">
        <v>834</v>
      </c>
      <c r="C189" s="6" t="s">
        <v>170</v>
      </c>
      <c r="D189" s="88">
        <v>1800</v>
      </c>
    </row>
    <row r="190" spans="1:4" ht="15">
      <c r="A190" s="86">
        <v>186</v>
      </c>
      <c r="B190" s="87" t="s">
        <v>630</v>
      </c>
      <c r="C190" s="6" t="s">
        <v>44</v>
      </c>
      <c r="D190" s="88">
        <v>48</v>
      </c>
    </row>
    <row r="191" spans="1:4" ht="15">
      <c r="A191" s="86">
        <v>187</v>
      </c>
      <c r="B191" s="87" t="s">
        <v>825</v>
      </c>
      <c r="C191" s="6" t="s">
        <v>44</v>
      </c>
      <c r="D191" s="88">
        <v>96</v>
      </c>
    </row>
    <row r="192" spans="1:4" ht="15">
      <c r="A192" s="86">
        <v>188</v>
      </c>
      <c r="B192" s="87" t="s">
        <v>631</v>
      </c>
      <c r="C192" s="6" t="s">
        <v>170</v>
      </c>
      <c r="D192" s="88">
        <v>1500</v>
      </c>
    </row>
    <row r="193" spans="1:4" ht="15">
      <c r="A193" s="86">
        <v>189</v>
      </c>
      <c r="B193" s="87" t="s">
        <v>632</v>
      </c>
      <c r="C193" s="6" t="s">
        <v>44</v>
      </c>
      <c r="D193" s="88">
        <v>48</v>
      </c>
    </row>
    <row r="194" spans="1:4" ht="15">
      <c r="A194" s="86">
        <v>190</v>
      </c>
      <c r="B194" s="87" t="s">
        <v>826</v>
      </c>
      <c r="C194" s="6" t="s">
        <v>170</v>
      </c>
      <c r="D194" s="88">
        <v>1100</v>
      </c>
    </row>
    <row r="195" spans="1:4" ht="15">
      <c r="A195" s="86">
        <v>191</v>
      </c>
      <c r="B195" s="87" t="s">
        <v>633</v>
      </c>
      <c r="C195" s="6" t="s">
        <v>44</v>
      </c>
      <c r="D195" s="88">
        <v>48</v>
      </c>
    </row>
    <row r="196" spans="1:4" ht="15">
      <c r="A196" s="86">
        <v>192</v>
      </c>
      <c r="B196" s="87" t="s">
        <v>634</v>
      </c>
      <c r="C196" s="6" t="s">
        <v>170</v>
      </c>
      <c r="D196" s="88">
        <v>200</v>
      </c>
    </row>
    <row r="197" spans="1:4" ht="15">
      <c r="A197" s="86">
        <v>193</v>
      </c>
      <c r="B197" s="87" t="s">
        <v>635</v>
      </c>
      <c r="C197" s="6" t="s">
        <v>44</v>
      </c>
      <c r="D197" s="88">
        <v>24</v>
      </c>
    </row>
    <row r="198" spans="1:4" ht="15">
      <c r="A198" s="86">
        <v>194</v>
      </c>
      <c r="B198" s="87" t="s">
        <v>636</v>
      </c>
      <c r="C198" s="6" t="s">
        <v>44</v>
      </c>
      <c r="D198" s="88">
        <v>48</v>
      </c>
    </row>
    <row r="199" spans="1:4" ht="15">
      <c r="A199" s="86">
        <v>195</v>
      </c>
      <c r="B199" s="87" t="s">
        <v>637</v>
      </c>
      <c r="C199" s="6" t="s">
        <v>170</v>
      </c>
      <c r="D199" s="88">
        <v>600</v>
      </c>
    </row>
    <row r="200" spans="1:4" ht="15">
      <c r="A200" s="86">
        <v>196</v>
      </c>
      <c r="B200" s="87" t="s">
        <v>638</v>
      </c>
      <c r="C200" s="6" t="s">
        <v>44</v>
      </c>
      <c r="D200" s="88">
        <v>60</v>
      </c>
    </row>
    <row r="201" spans="1:4" ht="15">
      <c r="A201" s="86">
        <v>197</v>
      </c>
      <c r="B201" s="87" t="s">
        <v>639</v>
      </c>
      <c r="C201" s="6" t="s">
        <v>170</v>
      </c>
      <c r="D201" s="88">
        <v>600</v>
      </c>
    </row>
    <row r="202" spans="1:4" ht="15">
      <c r="A202" s="86">
        <v>198</v>
      </c>
      <c r="B202" s="87" t="s">
        <v>640</v>
      </c>
      <c r="C202" s="6" t="s">
        <v>44</v>
      </c>
      <c r="D202" s="88">
        <v>16</v>
      </c>
    </row>
    <row r="203" spans="1:4" ht="15">
      <c r="A203" s="86">
        <v>199</v>
      </c>
      <c r="B203" s="87" t="s">
        <v>641</v>
      </c>
      <c r="C203" s="6" t="s">
        <v>170</v>
      </c>
      <c r="D203" s="88">
        <v>600</v>
      </c>
    </row>
    <row r="204" spans="1:4" ht="15">
      <c r="A204" s="86">
        <v>200</v>
      </c>
      <c r="B204" s="87" t="s">
        <v>642</v>
      </c>
      <c r="C204" s="6" t="s">
        <v>44</v>
      </c>
      <c r="D204" s="88">
        <v>48</v>
      </c>
    </row>
    <row r="205" spans="1:4" ht="15">
      <c r="A205" s="86">
        <v>201</v>
      </c>
      <c r="B205" s="87" t="s">
        <v>643</v>
      </c>
      <c r="C205" s="6" t="s">
        <v>170</v>
      </c>
      <c r="D205" s="88">
        <v>600</v>
      </c>
    </row>
    <row r="206" spans="1:4" ht="15">
      <c r="A206" s="86">
        <v>202</v>
      </c>
      <c r="B206" s="87" t="s">
        <v>644</v>
      </c>
      <c r="C206" s="6" t="s">
        <v>44</v>
      </c>
      <c r="D206" s="88">
        <v>16</v>
      </c>
    </row>
    <row r="207" spans="1:4" ht="15">
      <c r="A207" s="86">
        <v>203</v>
      </c>
      <c r="B207" s="87" t="s">
        <v>645</v>
      </c>
      <c r="C207" s="6" t="s">
        <v>44</v>
      </c>
      <c r="D207" s="88">
        <v>48</v>
      </c>
    </row>
    <row r="208" spans="1:4" ht="15">
      <c r="A208" s="86">
        <v>204</v>
      </c>
      <c r="B208" s="87" t="s">
        <v>646</v>
      </c>
      <c r="C208" s="6" t="s">
        <v>44</v>
      </c>
      <c r="D208" s="88">
        <v>10</v>
      </c>
    </row>
    <row r="209" spans="1:4" ht="15">
      <c r="A209" s="86">
        <v>205</v>
      </c>
      <c r="B209" s="87" t="s">
        <v>647</v>
      </c>
      <c r="C209" s="6" t="s">
        <v>170</v>
      </c>
      <c r="D209" s="88">
        <v>600</v>
      </c>
    </row>
    <row r="210" spans="1:4" ht="15">
      <c r="A210" s="86">
        <v>206</v>
      </c>
      <c r="B210" s="87" t="s">
        <v>648</v>
      </c>
      <c r="C210" s="6" t="s">
        <v>44</v>
      </c>
      <c r="D210" s="88">
        <v>16</v>
      </c>
    </row>
    <row r="211" spans="1:4" ht="15">
      <c r="A211" s="86">
        <v>207</v>
      </c>
      <c r="B211" s="87" t="s">
        <v>649</v>
      </c>
      <c r="C211" s="6" t="s">
        <v>170</v>
      </c>
      <c r="D211" s="88">
        <v>500</v>
      </c>
    </row>
    <row r="212" spans="1:4" ht="15">
      <c r="A212" s="86">
        <v>208</v>
      </c>
      <c r="B212" s="87" t="s">
        <v>650</v>
      </c>
      <c r="C212" s="6" t="s">
        <v>44</v>
      </c>
      <c r="D212" s="88">
        <v>48</v>
      </c>
    </row>
    <row r="213" spans="1:4" ht="15">
      <c r="A213" s="86">
        <v>209</v>
      </c>
      <c r="B213" s="87" t="s">
        <v>651</v>
      </c>
      <c r="C213" s="6" t="s">
        <v>170</v>
      </c>
      <c r="D213" s="88">
        <v>300</v>
      </c>
    </row>
    <row r="214" spans="1:4" ht="15">
      <c r="A214" s="86">
        <v>210</v>
      </c>
      <c r="B214" s="87" t="s">
        <v>652</v>
      </c>
      <c r="C214" s="6" t="s">
        <v>44</v>
      </c>
      <c r="D214" s="88">
        <v>48</v>
      </c>
    </row>
    <row r="215" spans="1:4" ht="15">
      <c r="A215" s="86">
        <v>211</v>
      </c>
      <c r="B215" s="87" t="s">
        <v>653</v>
      </c>
      <c r="C215" s="6" t="s">
        <v>44</v>
      </c>
      <c r="D215" s="88">
        <v>96</v>
      </c>
    </row>
    <row r="216" spans="1:4" ht="15">
      <c r="A216" s="86">
        <v>212</v>
      </c>
      <c r="B216" s="87" t="s">
        <v>654</v>
      </c>
      <c r="C216" s="6" t="s">
        <v>170</v>
      </c>
      <c r="D216" s="88">
        <v>100</v>
      </c>
    </row>
    <row r="217" spans="1:4" ht="15">
      <c r="A217" s="86">
        <v>213</v>
      </c>
      <c r="B217" s="87" t="s">
        <v>655</v>
      </c>
      <c r="C217" s="6" t="s">
        <v>44</v>
      </c>
      <c r="D217" s="88">
        <v>31.5</v>
      </c>
    </row>
    <row r="218" spans="1:4" ht="15">
      <c r="A218" s="86">
        <v>214</v>
      </c>
      <c r="B218" s="87" t="s">
        <v>656</v>
      </c>
      <c r="C218" s="6" t="s">
        <v>170</v>
      </c>
      <c r="D218" s="88">
        <v>1000</v>
      </c>
    </row>
    <row r="219" spans="1:4" ht="15">
      <c r="A219" s="86">
        <v>215</v>
      </c>
      <c r="B219" s="87" t="s">
        <v>657</v>
      </c>
      <c r="C219" s="6" t="s">
        <v>44</v>
      </c>
      <c r="D219" s="88">
        <v>126</v>
      </c>
    </row>
    <row r="220" spans="1:4" ht="15">
      <c r="A220" s="86">
        <v>216</v>
      </c>
      <c r="B220" s="87" t="s">
        <v>827</v>
      </c>
      <c r="C220" s="6" t="s">
        <v>44</v>
      </c>
      <c r="D220" s="88">
        <v>72</v>
      </c>
    </row>
    <row r="221" spans="1:4" ht="15">
      <c r="A221" s="86">
        <v>217</v>
      </c>
      <c r="B221" s="87" t="s">
        <v>658</v>
      </c>
      <c r="C221" s="6" t="s">
        <v>170</v>
      </c>
      <c r="D221" s="88">
        <v>100</v>
      </c>
    </row>
    <row r="222" spans="1:4" ht="15">
      <c r="A222" s="86">
        <v>218</v>
      </c>
      <c r="B222" s="87" t="s">
        <v>659</v>
      </c>
      <c r="C222" s="6" t="s">
        <v>44</v>
      </c>
      <c r="D222" s="88">
        <v>24</v>
      </c>
    </row>
    <row r="223" spans="1:4" ht="15">
      <c r="A223" s="86">
        <v>219</v>
      </c>
      <c r="B223" s="87" t="s">
        <v>660</v>
      </c>
      <c r="C223" s="6" t="s">
        <v>170</v>
      </c>
      <c r="D223" s="88">
        <v>100</v>
      </c>
    </row>
    <row r="224" spans="1:4" ht="15">
      <c r="A224" s="86">
        <v>220</v>
      </c>
      <c r="B224" s="87" t="s">
        <v>661</v>
      </c>
      <c r="C224" s="6" t="s">
        <v>44</v>
      </c>
      <c r="D224" s="88">
        <v>24</v>
      </c>
    </row>
    <row r="225" spans="1:4" ht="15">
      <c r="A225" s="86">
        <v>221</v>
      </c>
      <c r="B225" s="87" t="s">
        <v>662</v>
      </c>
      <c r="C225" s="6" t="s">
        <v>170</v>
      </c>
      <c r="D225" s="88">
        <v>100</v>
      </c>
    </row>
    <row r="226" spans="1:4" ht="15">
      <c r="A226" s="86">
        <v>222</v>
      </c>
      <c r="B226" s="87" t="s">
        <v>663</v>
      </c>
      <c r="C226" s="6" t="s">
        <v>44</v>
      </c>
      <c r="D226" s="88">
        <v>24</v>
      </c>
    </row>
    <row r="227" spans="1:4" ht="15">
      <c r="A227" s="86">
        <v>223</v>
      </c>
      <c r="B227" s="87" t="s">
        <v>664</v>
      </c>
      <c r="C227" s="6" t="s">
        <v>170</v>
      </c>
      <c r="D227" s="88">
        <v>100</v>
      </c>
    </row>
    <row r="228" spans="1:4" ht="15">
      <c r="A228" s="86">
        <v>224</v>
      </c>
      <c r="B228" s="87" t="s">
        <v>665</v>
      </c>
      <c r="C228" s="6" t="s">
        <v>44</v>
      </c>
      <c r="D228" s="88">
        <v>24</v>
      </c>
    </row>
    <row r="229" spans="1:4" ht="15">
      <c r="A229" s="86">
        <v>225</v>
      </c>
      <c r="B229" s="87" t="s">
        <v>666</v>
      </c>
      <c r="C229" s="6" t="s">
        <v>126</v>
      </c>
      <c r="D229" s="88">
        <v>78</v>
      </c>
    </row>
    <row r="230" spans="1:4" ht="15">
      <c r="A230" s="86">
        <v>226</v>
      </c>
      <c r="B230" s="87" t="s">
        <v>667</v>
      </c>
      <c r="C230" s="6" t="s">
        <v>126</v>
      </c>
      <c r="D230" s="88">
        <v>58.5</v>
      </c>
    </row>
    <row r="231" spans="1:4" ht="15">
      <c r="A231" s="86">
        <v>227</v>
      </c>
      <c r="B231" s="87" t="s">
        <v>668</v>
      </c>
      <c r="C231" s="6" t="s">
        <v>126</v>
      </c>
      <c r="D231" s="88">
        <v>234</v>
      </c>
    </row>
    <row r="232" spans="1:4" ht="15">
      <c r="A232" s="86">
        <v>228</v>
      </c>
      <c r="B232" s="87" t="s">
        <v>669</v>
      </c>
      <c r="C232" s="6" t="s">
        <v>44</v>
      </c>
      <c r="D232" s="88">
        <v>400</v>
      </c>
    </row>
    <row r="233" spans="1:4" ht="15">
      <c r="A233" s="86">
        <v>229</v>
      </c>
      <c r="B233" s="87" t="s">
        <v>670</v>
      </c>
      <c r="C233" s="6" t="s">
        <v>63</v>
      </c>
      <c r="D233" s="88">
        <v>72000</v>
      </c>
    </row>
    <row r="234" spans="1:4" ht="15">
      <c r="A234" s="86">
        <v>230</v>
      </c>
      <c r="B234" s="87" t="s">
        <v>671</v>
      </c>
      <c r="C234" s="6" t="s">
        <v>63</v>
      </c>
      <c r="D234" s="88">
        <v>400</v>
      </c>
    </row>
    <row r="235" spans="1:4" ht="15">
      <c r="A235" s="86">
        <v>231</v>
      </c>
      <c r="B235" s="87" t="s">
        <v>672</v>
      </c>
      <c r="C235" s="6" t="s">
        <v>63</v>
      </c>
      <c r="D235" s="88">
        <v>15000</v>
      </c>
    </row>
    <row r="236" spans="1:4" ht="15">
      <c r="A236" s="86">
        <v>232</v>
      </c>
      <c r="B236" s="87" t="s">
        <v>673</v>
      </c>
      <c r="C236" s="6" t="s">
        <v>63</v>
      </c>
      <c r="D236" s="88">
        <v>1</v>
      </c>
    </row>
    <row r="237" spans="1:4" ht="15">
      <c r="A237" s="86">
        <v>233</v>
      </c>
      <c r="B237" s="87" t="s">
        <v>674</v>
      </c>
      <c r="C237" s="6" t="s">
        <v>44</v>
      </c>
      <c r="D237" s="88">
        <v>100</v>
      </c>
    </row>
    <row r="238" spans="1:4" ht="15">
      <c r="A238" s="86">
        <v>234</v>
      </c>
      <c r="B238" s="87" t="s">
        <v>828</v>
      </c>
      <c r="C238" s="6" t="s">
        <v>44</v>
      </c>
      <c r="D238" s="88">
        <v>900</v>
      </c>
    </row>
    <row r="239" spans="1:4" ht="15">
      <c r="A239" s="86">
        <v>235</v>
      </c>
      <c r="B239" s="87" t="s">
        <v>675</v>
      </c>
      <c r="C239" s="6" t="s">
        <v>63</v>
      </c>
      <c r="D239" s="88">
        <v>1</v>
      </c>
    </row>
    <row r="240" spans="1:4" ht="15">
      <c r="A240" s="86">
        <v>236</v>
      </c>
      <c r="B240" s="87" t="s">
        <v>676</v>
      </c>
      <c r="C240" s="6" t="s">
        <v>63</v>
      </c>
      <c r="D240" s="88">
        <v>1</v>
      </c>
    </row>
    <row r="241" spans="1:4" ht="15">
      <c r="A241" s="86">
        <v>237</v>
      </c>
      <c r="B241" s="87" t="s">
        <v>677</v>
      </c>
      <c r="C241" s="6" t="s">
        <v>63</v>
      </c>
      <c r="D241" s="88">
        <v>1</v>
      </c>
    </row>
    <row r="242" spans="1:4" ht="15">
      <c r="A242" s="86">
        <v>238</v>
      </c>
      <c r="B242" s="87" t="s">
        <v>678</v>
      </c>
      <c r="C242" s="6" t="s">
        <v>63</v>
      </c>
      <c r="D242" s="88">
        <v>1</v>
      </c>
    </row>
    <row r="243" spans="1:4" ht="15">
      <c r="A243" s="86">
        <v>239</v>
      </c>
      <c r="B243" s="87" t="s">
        <v>679</v>
      </c>
      <c r="C243" s="6" t="s">
        <v>63</v>
      </c>
      <c r="D243" s="88">
        <v>1</v>
      </c>
    </row>
    <row r="244" spans="1:4" ht="15">
      <c r="A244" s="86">
        <v>240</v>
      </c>
      <c r="B244" s="87" t="s">
        <v>680</v>
      </c>
      <c r="C244" s="6" t="s">
        <v>63</v>
      </c>
      <c r="D244" s="88">
        <v>8</v>
      </c>
    </row>
    <row r="245" spans="1:4" ht="15">
      <c r="A245" s="86">
        <v>241</v>
      </c>
      <c r="B245" s="87" t="s">
        <v>829</v>
      </c>
      <c r="C245" s="6" t="s">
        <v>63</v>
      </c>
      <c r="D245" s="88">
        <v>1000</v>
      </c>
    </row>
    <row r="246" spans="1:4" ht="15">
      <c r="A246" s="86">
        <v>242</v>
      </c>
      <c r="B246" s="87" t="s">
        <v>830</v>
      </c>
      <c r="C246" s="6" t="s">
        <v>63</v>
      </c>
      <c r="D246" s="88">
        <v>96</v>
      </c>
    </row>
    <row r="247" spans="1:4" ht="15">
      <c r="A247" s="86">
        <v>243</v>
      </c>
      <c r="B247" s="87" t="s">
        <v>831</v>
      </c>
      <c r="C247" s="6" t="s">
        <v>63</v>
      </c>
      <c r="D247" s="88">
        <v>48</v>
      </c>
    </row>
    <row r="253" spans="1:4" ht="15.75">
      <c r="A253" s="91"/>
      <c r="B253" s="92"/>
      <c r="C253" s="93"/>
      <c r="D253" s="94"/>
    </row>
    <row r="254" spans="1:4" ht="15.75">
      <c r="A254" s="54"/>
      <c r="B254" s="95"/>
      <c r="C254" s="95"/>
      <c r="D254" s="96"/>
    </row>
    <row r="255" spans="1:4" ht="15.75">
      <c r="A255" s="54"/>
      <c r="B255" s="97"/>
      <c r="C255" s="98"/>
      <c r="D255" s="96"/>
    </row>
    <row r="256" spans="1:4" ht="15.75">
      <c r="A256" s="54"/>
      <c r="B256" s="99"/>
      <c r="C256" s="100"/>
      <c r="D256" s="96"/>
    </row>
    <row r="257" spans="1:4" ht="15.75">
      <c r="A257" s="54"/>
      <c r="B257" s="101"/>
      <c r="C257" s="95"/>
      <c r="D257" s="96"/>
    </row>
    <row r="258" spans="1:4" ht="15.75">
      <c r="A258" s="54"/>
      <c r="B258" s="31"/>
      <c r="C258" s="102"/>
      <c r="D258" s="95"/>
    </row>
    <row r="259" spans="1:4" ht="15.75">
      <c r="A259" s="54"/>
      <c r="B259" s="92"/>
      <c r="C259" s="95"/>
      <c r="D259" s="95"/>
    </row>
    <row r="260" spans="1:4" ht="15.75">
      <c r="A260" s="54"/>
      <c r="B260" s="92"/>
      <c r="C260" s="95"/>
      <c r="D260" s="95"/>
    </row>
    <row r="261" spans="1:4" ht="15">
      <c r="A261" s="54"/>
      <c r="B261" s="54"/>
      <c r="C261" s="54"/>
      <c r="D261" s="54"/>
    </row>
  </sheetData>
  <sheetProtection/>
  <mergeCells count="2">
    <mergeCell ref="B1:D1"/>
    <mergeCell ref="A114:D114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7109375" style="26" customWidth="1"/>
    <col min="2" max="2" width="64.00390625" style="27" customWidth="1"/>
    <col min="3" max="3" width="8.140625" style="26" customWidth="1"/>
    <col min="4" max="4" width="15.28125" style="27" customWidth="1"/>
    <col min="5" max="8" width="9.140625" style="27" customWidth="1"/>
    <col min="9" max="16384" width="9.140625" style="27" customWidth="1"/>
  </cols>
  <sheetData>
    <row r="1" spans="1:2" ht="31.5">
      <c r="A1" s="78" t="s">
        <v>694</v>
      </c>
      <c r="B1" s="31" t="s">
        <v>693</v>
      </c>
    </row>
    <row r="2" spans="1:4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ht="15">
      <c r="A3" s="9">
        <v>1</v>
      </c>
      <c r="B3" s="79" t="s">
        <v>457</v>
      </c>
      <c r="C3" s="11" t="s">
        <v>43</v>
      </c>
      <c r="D3" s="13">
        <v>600</v>
      </c>
    </row>
    <row r="4" spans="1:4" ht="15">
      <c r="A4" s="9">
        <f>1+A3</f>
        <v>2</v>
      </c>
      <c r="B4" s="79" t="s">
        <v>458</v>
      </c>
      <c r="C4" s="11" t="s">
        <v>43</v>
      </c>
      <c r="D4" s="13">
        <v>600</v>
      </c>
    </row>
    <row r="5" spans="1:4" ht="15">
      <c r="A5" s="9">
        <f>1+A4</f>
        <v>3</v>
      </c>
      <c r="B5" s="79" t="s">
        <v>459</v>
      </c>
      <c r="C5" s="11" t="s">
        <v>43</v>
      </c>
      <c r="D5" s="13">
        <v>150</v>
      </c>
    </row>
    <row r="11" spans="1:4" s="29" customFormat="1" ht="15">
      <c r="A11" s="18"/>
      <c r="B11" s="171"/>
      <c r="C11" s="171"/>
      <c r="D11" s="44"/>
    </row>
    <row r="12" spans="1:4" s="29" customFormat="1" ht="15">
      <c r="A12" s="18"/>
      <c r="B12" s="44"/>
      <c r="C12" s="44"/>
      <c r="D12" s="44"/>
    </row>
    <row r="13" spans="1:4" s="29" customFormat="1" ht="15">
      <c r="A13" s="18"/>
      <c r="B13" s="20"/>
      <c r="C13" s="45"/>
      <c r="D13" s="45"/>
    </row>
    <row r="14" spans="1:4" s="29" customFormat="1" ht="15">
      <c r="A14" s="18"/>
      <c r="B14" s="22"/>
      <c r="C14" s="45"/>
      <c r="D14" s="45"/>
    </row>
    <row r="15" spans="1:4" s="29" customFormat="1" ht="15">
      <c r="A15" s="18"/>
      <c r="B15" s="46"/>
      <c r="C15" s="47"/>
      <c r="D15" s="47"/>
    </row>
    <row r="16" spans="1:4" s="29" customFormat="1" ht="15" customHeight="1">
      <c r="A16" s="18"/>
      <c r="B16" s="48"/>
      <c r="C16" s="44"/>
      <c r="D16" s="44"/>
    </row>
    <row r="17" spans="1:4" s="29" customFormat="1" ht="15">
      <c r="A17" s="18"/>
      <c r="B17" s="49"/>
      <c r="C17" s="44"/>
      <c r="D17" s="44"/>
    </row>
    <row r="18" spans="1:4" s="29" customFormat="1" ht="15">
      <c r="A18" s="18"/>
      <c r="B18" s="44"/>
      <c r="C18" s="44"/>
      <c r="D18" s="44"/>
    </row>
    <row r="19" spans="1:4" s="29" customFormat="1" ht="15">
      <c r="A19" s="18"/>
      <c r="B19" s="44"/>
      <c r="C19" s="44"/>
      <c r="D19" s="44"/>
    </row>
    <row r="20" spans="1:3" s="2" customFormat="1" ht="15">
      <c r="A20" s="26"/>
      <c r="B20" s="27"/>
      <c r="C20" s="26"/>
    </row>
    <row r="21" spans="1:3" s="2" customFormat="1" ht="15">
      <c r="A21" s="26"/>
      <c r="B21" s="27"/>
      <c r="C21" s="26"/>
    </row>
    <row r="22" spans="1:3" s="2" customFormat="1" ht="15">
      <c r="A22" s="26"/>
      <c r="B22" s="27"/>
      <c r="C22" s="26"/>
    </row>
    <row r="23" spans="1:3" s="2" customFormat="1" ht="15">
      <c r="A23" s="26"/>
      <c r="B23" s="27"/>
      <c r="C23" s="26"/>
    </row>
    <row r="24" spans="1:3" s="2" customFormat="1" ht="15">
      <c r="A24" s="26"/>
      <c r="B24" s="27"/>
      <c r="C24" s="26"/>
    </row>
    <row r="25" spans="1:3" s="2" customFormat="1" ht="15">
      <c r="A25" s="26"/>
      <c r="B25" s="27"/>
      <c r="C25" s="26"/>
    </row>
    <row r="26" spans="1:3" s="2" customFormat="1" ht="15">
      <c r="A26" s="26"/>
      <c r="B26" s="27"/>
      <c r="C26" s="26"/>
    </row>
    <row r="27" spans="1:3" s="2" customFormat="1" ht="15">
      <c r="A27" s="26"/>
      <c r="B27" s="27"/>
      <c r="C27" s="26"/>
    </row>
    <row r="28" spans="1:3" s="2" customFormat="1" ht="15">
      <c r="A28" s="26"/>
      <c r="B28" s="27"/>
      <c r="C28" s="26"/>
    </row>
    <row r="29" spans="1:3" s="2" customFormat="1" ht="15">
      <c r="A29" s="26"/>
      <c r="B29" s="27"/>
      <c r="C29" s="26"/>
    </row>
    <row r="30" spans="1:3" s="2" customFormat="1" ht="15">
      <c r="A30" s="26"/>
      <c r="B30" s="27"/>
      <c r="C30" s="26"/>
    </row>
    <row r="31" spans="1:3" s="2" customFormat="1" ht="15">
      <c r="A31" s="26"/>
      <c r="B31" s="27"/>
      <c r="C31" s="26"/>
    </row>
    <row r="32" spans="1:3" s="2" customFormat="1" ht="15">
      <c r="A32" s="26"/>
      <c r="B32" s="27"/>
      <c r="C32" s="26"/>
    </row>
    <row r="33" spans="1:3" s="2" customFormat="1" ht="15">
      <c r="A33" s="26"/>
      <c r="B33" s="27"/>
      <c r="C33" s="26"/>
    </row>
    <row r="34" spans="1:3" s="2" customFormat="1" ht="15">
      <c r="A34" s="26"/>
      <c r="B34" s="27"/>
      <c r="C34" s="26"/>
    </row>
    <row r="35" spans="1:3" s="2" customFormat="1" ht="15">
      <c r="A35" s="26"/>
      <c r="B35" s="27"/>
      <c r="C35" s="26"/>
    </row>
    <row r="36" spans="1:3" s="2" customFormat="1" ht="15">
      <c r="A36" s="26"/>
      <c r="B36" s="27"/>
      <c r="C36" s="26"/>
    </row>
    <row r="37" spans="1:3" s="2" customFormat="1" ht="15">
      <c r="A37" s="26"/>
      <c r="B37" s="27"/>
      <c r="C37" s="26"/>
    </row>
    <row r="38" spans="1:3" s="2" customFormat="1" ht="15">
      <c r="A38" s="26"/>
      <c r="B38" s="27"/>
      <c r="C38" s="26"/>
    </row>
    <row r="39" spans="1:3" s="2" customFormat="1" ht="15">
      <c r="A39" s="26"/>
      <c r="B39" s="27"/>
      <c r="C39" s="26"/>
    </row>
    <row r="40" spans="1:3" s="2" customFormat="1" ht="15">
      <c r="A40" s="26"/>
      <c r="B40" s="27"/>
      <c r="C40" s="26"/>
    </row>
    <row r="41" spans="1:3" s="2" customFormat="1" ht="15">
      <c r="A41" s="26"/>
      <c r="B41" s="27"/>
      <c r="C41" s="26"/>
    </row>
    <row r="42" spans="1:3" s="2" customFormat="1" ht="15">
      <c r="A42" s="26"/>
      <c r="B42" s="27"/>
      <c r="C42" s="26"/>
    </row>
    <row r="43" spans="1:3" s="2" customFormat="1" ht="15">
      <c r="A43" s="26"/>
      <c r="B43" s="27"/>
      <c r="C43" s="26"/>
    </row>
    <row r="44" spans="1:3" s="2" customFormat="1" ht="15">
      <c r="A44" s="26"/>
      <c r="B44" s="27"/>
      <c r="C44" s="26"/>
    </row>
    <row r="45" spans="1:3" s="2" customFormat="1" ht="15">
      <c r="A45" s="26"/>
      <c r="B45" s="27"/>
      <c r="C45" s="26"/>
    </row>
    <row r="46" spans="1:3" s="2" customFormat="1" ht="15">
      <c r="A46" s="26"/>
      <c r="B46" s="27"/>
      <c r="C46" s="26"/>
    </row>
  </sheetData>
  <sheetProtection/>
  <protectedRanges>
    <protectedRange sqref="D11:D19" name="Range1_1_1_1_1_1_1_1_4_1_1_1_1_1_5_1_1_2_1"/>
  </protectedRanges>
  <mergeCells count="1">
    <mergeCell ref="B11:C11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421875" style="26" customWidth="1"/>
    <col min="2" max="2" width="66.28125" style="27" customWidth="1"/>
    <col min="3" max="3" width="8.140625" style="26" customWidth="1"/>
    <col min="4" max="4" width="15.28125" style="27" customWidth="1"/>
    <col min="5" max="10" width="9.140625" style="27" customWidth="1"/>
    <col min="11" max="16384" width="9.140625" style="27" customWidth="1"/>
  </cols>
  <sheetData>
    <row r="1" spans="1:2" ht="15.75">
      <c r="A1" s="78" t="s">
        <v>695</v>
      </c>
      <c r="B1" s="31" t="s">
        <v>696</v>
      </c>
    </row>
    <row r="2" spans="1:4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ht="15">
      <c r="A3" s="9">
        <v>1</v>
      </c>
      <c r="B3" s="79" t="s">
        <v>697</v>
      </c>
      <c r="C3" s="11" t="s">
        <v>43</v>
      </c>
      <c r="D3" s="13">
        <v>8</v>
      </c>
    </row>
    <row r="4" spans="1:4" ht="15">
      <c r="A4" s="9">
        <v>2</v>
      </c>
      <c r="B4" s="79" t="s">
        <v>698</v>
      </c>
      <c r="C4" s="11" t="s">
        <v>43</v>
      </c>
      <c r="D4" s="13">
        <v>8</v>
      </c>
    </row>
    <row r="5" spans="1:4" ht="15">
      <c r="A5" s="9">
        <v>3</v>
      </c>
      <c r="B5" s="79" t="s">
        <v>699</v>
      </c>
      <c r="C5" s="11" t="s">
        <v>43</v>
      </c>
      <c r="D5" s="13">
        <v>8</v>
      </c>
    </row>
    <row r="6" spans="1:4" s="2" customFormat="1" ht="15">
      <c r="A6" s="9">
        <v>4</v>
      </c>
      <c r="B6" s="79" t="s">
        <v>700</v>
      </c>
      <c r="C6" s="11" t="s">
        <v>43</v>
      </c>
      <c r="D6" s="13">
        <v>6</v>
      </c>
    </row>
    <row r="7" spans="1:4" s="2" customFormat="1" ht="15">
      <c r="A7" s="9">
        <v>5</v>
      </c>
      <c r="B7" s="79" t="s">
        <v>701</v>
      </c>
      <c r="C7" s="11" t="s">
        <v>43</v>
      </c>
      <c r="D7" s="13">
        <v>8</v>
      </c>
    </row>
    <row r="8" spans="1:4" s="2" customFormat="1" ht="15">
      <c r="A8" s="9">
        <v>6</v>
      </c>
      <c r="B8" s="79" t="s">
        <v>702</v>
      </c>
      <c r="C8" s="11" t="s">
        <v>43</v>
      </c>
      <c r="D8" s="13">
        <v>6</v>
      </c>
    </row>
    <row r="9" spans="1:4" s="2" customFormat="1" ht="15">
      <c r="A9" s="9">
        <v>7</v>
      </c>
      <c r="B9" s="79" t="s">
        <v>703</v>
      </c>
      <c r="C9" s="11" t="s">
        <v>43</v>
      </c>
      <c r="D9" s="13">
        <v>20</v>
      </c>
    </row>
    <row r="10" spans="1:4" s="2" customFormat="1" ht="15">
      <c r="A10" s="9">
        <v>8</v>
      </c>
      <c r="B10" s="79" t="s">
        <v>704</v>
      </c>
      <c r="C10" s="11" t="s">
        <v>43</v>
      </c>
      <c r="D10" s="13">
        <v>12</v>
      </c>
    </row>
    <row r="11" spans="1:4" s="2" customFormat="1" ht="15">
      <c r="A11" s="9">
        <v>9</v>
      </c>
      <c r="B11" s="79" t="s">
        <v>705</v>
      </c>
      <c r="C11" s="11" t="s">
        <v>43</v>
      </c>
      <c r="D11" s="13">
        <v>12</v>
      </c>
    </row>
    <row r="12" spans="1:4" s="2" customFormat="1" ht="15">
      <c r="A12" s="9">
        <v>10</v>
      </c>
      <c r="B12" s="79" t="s">
        <v>706</v>
      </c>
      <c r="C12" s="11" t="s">
        <v>43</v>
      </c>
      <c r="D12" s="13">
        <v>6</v>
      </c>
    </row>
    <row r="13" spans="1:4" s="2" customFormat="1" ht="15">
      <c r="A13" s="9">
        <v>11</v>
      </c>
      <c r="B13" s="79" t="s">
        <v>707</v>
      </c>
      <c r="C13" s="11" t="s">
        <v>43</v>
      </c>
      <c r="D13" s="13">
        <v>6</v>
      </c>
    </row>
    <row r="14" spans="1:4" s="2" customFormat="1" ht="15">
      <c r="A14" s="9">
        <v>12</v>
      </c>
      <c r="B14" s="79" t="s">
        <v>708</v>
      </c>
      <c r="C14" s="11" t="s">
        <v>43</v>
      </c>
      <c r="D14" s="13">
        <v>6</v>
      </c>
    </row>
    <row r="15" spans="1:4" s="61" customFormat="1" ht="15">
      <c r="A15" s="9">
        <f>1+A14</f>
        <v>13</v>
      </c>
      <c r="B15" s="79" t="s">
        <v>808</v>
      </c>
      <c r="C15" s="9" t="s">
        <v>63</v>
      </c>
      <c r="D15" s="79">
        <v>6</v>
      </c>
    </row>
    <row r="16" spans="1:4" s="61" customFormat="1" ht="15">
      <c r="A16" s="9">
        <f>1+A15</f>
        <v>14</v>
      </c>
      <c r="B16" s="79" t="s">
        <v>809</v>
      </c>
      <c r="C16" s="9" t="s">
        <v>63</v>
      </c>
      <c r="D16" s="79">
        <v>6</v>
      </c>
    </row>
    <row r="17" spans="1:3" s="61" customFormat="1" ht="15">
      <c r="A17" s="80"/>
      <c r="C17" s="80"/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8515625" style="2" customWidth="1"/>
    <col min="2" max="2" width="61.00390625" style="2" customWidth="1"/>
    <col min="3" max="3" width="10.140625" style="2" customWidth="1"/>
    <col min="4" max="4" width="16.8515625" style="2" customWidth="1"/>
    <col min="5" max="16384" width="9.140625" style="2" customWidth="1"/>
  </cols>
  <sheetData>
    <row r="1" spans="1:2" ht="31.5">
      <c r="A1" s="73" t="s">
        <v>712</v>
      </c>
      <c r="B1" s="72" t="s">
        <v>756</v>
      </c>
    </row>
    <row r="2" spans="1:4" ht="15.75">
      <c r="A2" s="4" t="s">
        <v>178</v>
      </c>
      <c r="B2" s="4" t="s">
        <v>0</v>
      </c>
      <c r="C2" s="4" t="s">
        <v>1</v>
      </c>
      <c r="D2" s="5" t="s">
        <v>368</v>
      </c>
    </row>
    <row r="3" spans="1:4" ht="47.25">
      <c r="A3" s="4"/>
      <c r="B3" s="74" t="s">
        <v>757</v>
      </c>
      <c r="C3" s="4"/>
      <c r="D3" s="5"/>
    </row>
    <row r="4" spans="1:4" ht="15">
      <c r="A4" s="6">
        <v>1</v>
      </c>
      <c r="B4" s="7" t="s">
        <v>709</v>
      </c>
      <c r="C4" s="6" t="s">
        <v>44</v>
      </c>
      <c r="D4" s="6">
        <v>120</v>
      </c>
    </row>
    <row r="5" spans="1:4" ht="15">
      <c r="A5" s="67">
        <v>2</v>
      </c>
      <c r="B5" s="12" t="s">
        <v>710</v>
      </c>
      <c r="C5" s="6" t="s">
        <v>44</v>
      </c>
      <c r="D5" s="6">
        <v>120</v>
      </c>
    </row>
    <row r="6" spans="1:4" ht="15">
      <c r="A6" s="67">
        <v>3</v>
      </c>
      <c r="B6" s="12" t="s">
        <v>711</v>
      </c>
      <c r="C6" s="6" t="s">
        <v>44</v>
      </c>
      <c r="D6" s="6">
        <v>120</v>
      </c>
    </row>
    <row r="7" spans="1:4" ht="45">
      <c r="A7" s="67">
        <v>4</v>
      </c>
      <c r="B7" s="59" t="s">
        <v>761</v>
      </c>
      <c r="C7" s="67" t="s">
        <v>741</v>
      </c>
      <c r="D7" s="68">
        <v>12</v>
      </c>
    </row>
    <row r="8" spans="1:4" ht="30">
      <c r="A8" s="75" t="s">
        <v>760</v>
      </c>
      <c r="B8" s="59" t="s">
        <v>758</v>
      </c>
      <c r="C8" s="6" t="s">
        <v>44</v>
      </c>
      <c r="D8" s="68">
        <v>60</v>
      </c>
    </row>
    <row r="9" spans="1:4" ht="15">
      <c r="A9" s="67">
        <v>6</v>
      </c>
      <c r="B9" s="64" t="s">
        <v>759</v>
      </c>
      <c r="C9" s="6" t="s">
        <v>44</v>
      </c>
      <c r="D9" s="68">
        <v>10</v>
      </c>
    </row>
    <row r="13" spans="1:4" ht="15.75">
      <c r="A13" s="76"/>
      <c r="B13" s="76"/>
      <c r="C13" s="76"/>
      <c r="D13" s="77"/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8515625" style="2" customWidth="1"/>
    <col min="2" max="2" width="63.421875" style="2" customWidth="1"/>
    <col min="3" max="3" width="9.140625" style="2" customWidth="1"/>
    <col min="4" max="4" width="15.28125" style="2" customWidth="1"/>
    <col min="5" max="16384" width="9.140625" style="2" customWidth="1"/>
  </cols>
  <sheetData>
    <row r="1" spans="1:2" ht="47.25">
      <c r="A1" s="73" t="s">
        <v>720</v>
      </c>
      <c r="B1" s="72" t="s">
        <v>755</v>
      </c>
    </row>
    <row r="2" spans="1:4" ht="15.75">
      <c r="A2" s="4" t="s">
        <v>178</v>
      </c>
      <c r="B2" s="4" t="s">
        <v>0</v>
      </c>
      <c r="C2" s="4" t="s">
        <v>1</v>
      </c>
      <c r="D2" s="5" t="s">
        <v>368</v>
      </c>
    </row>
    <row r="3" spans="1:4" s="58" customFormat="1" ht="15">
      <c r="A3" s="55">
        <v>1</v>
      </c>
      <c r="B3" s="64" t="s">
        <v>713</v>
      </c>
      <c r="C3" s="6" t="s">
        <v>44</v>
      </c>
      <c r="D3" s="6">
        <v>120</v>
      </c>
    </row>
    <row r="4" spans="1:4" s="58" customFormat="1" ht="30">
      <c r="A4" s="55">
        <v>2</v>
      </c>
      <c r="B4" s="69" t="s">
        <v>762</v>
      </c>
      <c r="C4" s="6" t="s">
        <v>44</v>
      </c>
      <c r="D4" s="57">
        <v>60</v>
      </c>
    </row>
    <row r="5" spans="1:4" s="58" customFormat="1" ht="15">
      <c r="A5" s="55">
        <v>3</v>
      </c>
      <c r="B5" s="64" t="s">
        <v>714</v>
      </c>
      <c r="C5" s="6" t="s">
        <v>44</v>
      </c>
      <c r="D5" s="6">
        <v>10</v>
      </c>
    </row>
    <row r="6" spans="1:4" s="58" customFormat="1" ht="15">
      <c r="A6" s="55">
        <v>4</v>
      </c>
      <c r="B6" s="64" t="s">
        <v>715</v>
      </c>
      <c r="C6" s="6" t="s">
        <v>44</v>
      </c>
      <c r="D6" s="6">
        <v>10</v>
      </c>
    </row>
    <row r="7" spans="1:4" s="58" customFormat="1" ht="15">
      <c r="A7" s="55">
        <v>5</v>
      </c>
      <c r="B7" s="64" t="s">
        <v>716</v>
      </c>
      <c r="C7" s="6" t="s">
        <v>44</v>
      </c>
      <c r="D7" s="6">
        <v>10</v>
      </c>
    </row>
    <row r="8" spans="1:4" s="58" customFormat="1" ht="15">
      <c r="A8" s="55">
        <v>6</v>
      </c>
      <c r="B8" s="64" t="s">
        <v>717</v>
      </c>
      <c r="C8" s="6" t="s">
        <v>44</v>
      </c>
      <c r="D8" s="6">
        <v>10</v>
      </c>
    </row>
    <row r="9" spans="1:4" s="58" customFormat="1" ht="15">
      <c r="A9" s="55">
        <v>7</v>
      </c>
      <c r="B9" s="64" t="s">
        <v>718</v>
      </c>
      <c r="C9" s="6" t="s">
        <v>44</v>
      </c>
      <c r="D9" s="6">
        <v>10</v>
      </c>
    </row>
    <row r="10" spans="1:4" ht="15">
      <c r="A10" s="55">
        <v>8</v>
      </c>
      <c r="B10" s="64" t="s">
        <v>763</v>
      </c>
      <c r="C10" s="6" t="s">
        <v>44</v>
      </c>
      <c r="D10" s="57">
        <v>10</v>
      </c>
    </row>
    <row r="11" spans="1:4" ht="15">
      <c r="A11" s="55">
        <v>9</v>
      </c>
      <c r="B11" s="64" t="s">
        <v>764</v>
      </c>
      <c r="C11" s="6" t="s">
        <v>44</v>
      </c>
      <c r="D11" s="57">
        <v>2</v>
      </c>
    </row>
    <row r="12" spans="1:4" ht="15">
      <c r="A12" s="55">
        <v>10</v>
      </c>
      <c r="B12" s="64" t="s">
        <v>766</v>
      </c>
      <c r="C12" s="6" t="s">
        <v>44</v>
      </c>
      <c r="D12" s="57">
        <v>2</v>
      </c>
    </row>
    <row r="13" spans="1:4" ht="15">
      <c r="A13" s="55">
        <v>11</v>
      </c>
      <c r="B13" s="64" t="s">
        <v>719</v>
      </c>
      <c r="C13" s="6" t="s">
        <v>44</v>
      </c>
      <c r="D13" s="6">
        <v>20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7109375" style="2" customWidth="1"/>
    <col min="2" max="2" width="58.421875" style="2" customWidth="1"/>
    <col min="3" max="3" width="9.140625" style="2" customWidth="1"/>
    <col min="4" max="4" width="16.8515625" style="2" customWidth="1"/>
    <col min="5" max="16384" width="9.140625" style="2" customWidth="1"/>
  </cols>
  <sheetData>
    <row r="1" spans="1:2" ht="31.5">
      <c r="A1" s="73" t="s">
        <v>721</v>
      </c>
      <c r="B1" s="63" t="s">
        <v>769</v>
      </c>
    </row>
    <row r="2" spans="1:4" ht="15.75">
      <c r="A2" s="4" t="s">
        <v>178</v>
      </c>
      <c r="B2" s="4" t="s">
        <v>0</v>
      </c>
      <c r="C2" s="4" t="s">
        <v>1</v>
      </c>
      <c r="D2" s="5" t="s">
        <v>368</v>
      </c>
    </row>
    <row r="3" spans="1:4" s="58" customFormat="1" ht="15">
      <c r="A3" s="55">
        <v>1</v>
      </c>
      <c r="B3" s="64" t="s">
        <v>722</v>
      </c>
      <c r="C3" s="6" t="s">
        <v>44</v>
      </c>
      <c r="D3" s="57">
        <v>2</v>
      </c>
    </row>
    <row r="4" spans="1:4" s="58" customFormat="1" ht="15">
      <c r="A4" s="55">
        <v>2</v>
      </c>
      <c r="B4" s="64" t="s">
        <v>723</v>
      </c>
      <c r="C4" s="6" t="s">
        <v>44</v>
      </c>
      <c r="D4" s="57">
        <v>2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2" customWidth="1"/>
    <col min="2" max="2" width="58.421875" style="2" customWidth="1"/>
    <col min="3" max="3" width="9.140625" style="2" customWidth="1"/>
    <col min="4" max="4" width="16.8515625" style="2" customWidth="1"/>
    <col min="5" max="16384" width="9.140625" style="2" customWidth="1"/>
  </cols>
  <sheetData>
    <row r="1" spans="1:2" ht="31.5">
      <c r="A1" s="73" t="s">
        <v>724</v>
      </c>
      <c r="B1" s="63" t="s">
        <v>770</v>
      </c>
    </row>
    <row r="2" spans="1:4" ht="15.75">
      <c r="A2" s="4" t="s">
        <v>178</v>
      </c>
      <c r="B2" s="4" t="s">
        <v>0</v>
      </c>
      <c r="C2" s="4" t="s">
        <v>1</v>
      </c>
      <c r="D2" s="5" t="s">
        <v>368</v>
      </c>
    </row>
    <row r="3" spans="1:4" s="58" customFormat="1" ht="15">
      <c r="A3" s="55">
        <v>1</v>
      </c>
      <c r="B3" s="64" t="s">
        <v>725</v>
      </c>
      <c r="C3" s="6" t="s">
        <v>44</v>
      </c>
      <c r="D3" s="57">
        <v>2</v>
      </c>
    </row>
    <row r="4" spans="1:4" s="58" customFormat="1" ht="15">
      <c r="A4" s="55">
        <v>2</v>
      </c>
      <c r="B4" s="64" t="s">
        <v>726</v>
      </c>
      <c r="C4" s="6" t="s">
        <v>44</v>
      </c>
      <c r="D4" s="57">
        <v>2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2" customWidth="1"/>
    <col min="2" max="2" width="58.421875" style="2" customWidth="1"/>
    <col min="3" max="3" width="9.140625" style="2" customWidth="1"/>
    <col min="4" max="4" width="15.57421875" style="2" customWidth="1"/>
    <col min="5" max="16384" width="9.140625" style="2" customWidth="1"/>
  </cols>
  <sheetData>
    <row r="1" spans="1:2" ht="31.5">
      <c r="A1" s="73" t="s">
        <v>727</v>
      </c>
      <c r="B1" s="63" t="s">
        <v>771</v>
      </c>
    </row>
    <row r="2" spans="1:4" ht="15.75">
      <c r="A2" s="4" t="s">
        <v>178</v>
      </c>
      <c r="B2" s="4" t="s">
        <v>0</v>
      </c>
      <c r="C2" s="4" t="s">
        <v>1</v>
      </c>
      <c r="D2" s="5" t="s">
        <v>368</v>
      </c>
    </row>
    <row r="3" spans="1:4" ht="15">
      <c r="A3" s="67">
        <v>1</v>
      </c>
      <c r="B3" s="64" t="s">
        <v>728</v>
      </c>
      <c r="C3" s="6" t="s">
        <v>44</v>
      </c>
      <c r="D3" s="57">
        <v>2</v>
      </c>
    </row>
    <row r="4" spans="1:4" ht="15">
      <c r="A4" s="67">
        <v>2</v>
      </c>
      <c r="B4" s="64" t="s">
        <v>729</v>
      </c>
      <c r="C4" s="6" t="s">
        <v>44</v>
      </c>
      <c r="D4" s="57">
        <v>2</v>
      </c>
    </row>
    <row r="5" spans="1:4" ht="15">
      <c r="A5" s="67">
        <v>3</v>
      </c>
      <c r="B5" s="64" t="s">
        <v>730</v>
      </c>
      <c r="C5" s="6" t="s">
        <v>44</v>
      </c>
      <c r="D5" s="57">
        <v>2</v>
      </c>
    </row>
    <row r="6" spans="1:4" ht="15">
      <c r="A6" s="67">
        <v>4</v>
      </c>
      <c r="B6" s="64" t="s">
        <v>731</v>
      </c>
      <c r="C6" s="6" t="s">
        <v>44</v>
      </c>
      <c r="D6" s="57">
        <v>2</v>
      </c>
    </row>
    <row r="7" ht="15">
      <c r="A7" s="71"/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7109375" style="2" customWidth="1"/>
    <col min="2" max="2" width="58.421875" style="2" customWidth="1"/>
    <col min="3" max="3" width="9.140625" style="2" customWidth="1"/>
    <col min="4" max="4" width="16.8515625" style="2" customWidth="1"/>
    <col min="5" max="16384" width="9.140625" style="2" customWidth="1"/>
  </cols>
  <sheetData>
    <row r="1" spans="1:2" ht="31.5">
      <c r="A1" s="73" t="s">
        <v>734</v>
      </c>
      <c r="B1" s="63" t="s">
        <v>772</v>
      </c>
    </row>
    <row r="2" spans="1:4" ht="15.75">
      <c r="A2" s="4" t="s">
        <v>178</v>
      </c>
      <c r="B2" s="4" t="s">
        <v>0</v>
      </c>
      <c r="C2" s="4" t="s">
        <v>1</v>
      </c>
      <c r="D2" s="5" t="s">
        <v>368</v>
      </c>
    </row>
    <row r="3" spans="1:4" ht="15">
      <c r="A3" s="67">
        <v>1</v>
      </c>
      <c r="B3" s="64" t="s">
        <v>732</v>
      </c>
      <c r="C3" s="6" t="s">
        <v>44</v>
      </c>
      <c r="D3" s="57" t="s">
        <v>767</v>
      </c>
    </row>
    <row r="4" spans="1:4" ht="15">
      <c r="A4" s="67">
        <v>2</v>
      </c>
      <c r="B4" s="64" t="s">
        <v>733</v>
      </c>
      <c r="C4" s="6" t="s">
        <v>44</v>
      </c>
      <c r="D4" s="57" t="s">
        <v>765</v>
      </c>
    </row>
    <row r="5" spans="1:4" ht="15">
      <c r="A5" s="67">
        <v>3</v>
      </c>
      <c r="B5" s="64" t="s">
        <v>768</v>
      </c>
      <c r="C5" s="6" t="s">
        <v>44</v>
      </c>
      <c r="D5" s="57" t="s">
        <v>765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26" customWidth="1"/>
    <col min="2" max="2" width="68.57421875" style="27" customWidth="1"/>
    <col min="3" max="3" width="8.421875" style="26" customWidth="1"/>
    <col min="4" max="4" width="14.57421875" style="2" customWidth="1"/>
    <col min="5" max="16384" width="9.140625" style="2" customWidth="1"/>
  </cols>
  <sheetData>
    <row r="1" spans="1:3" ht="15.75">
      <c r="A1" s="78" t="s">
        <v>121</v>
      </c>
      <c r="B1" s="170" t="s">
        <v>33</v>
      </c>
      <c r="C1" s="170"/>
    </row>
    <row r="2" spans="1:4" s="27" customFormat="1" ht="31.5">
      <c r="A2" s="4" t="s">
        <v>178</v>
      </c>
      <c r="B2" s="4" t="s">
        <v>0</v>
      </c>
      <c r="C2" s="4" t="s">
        <v>1</v>
      </c>
      <c r="D2" s="5" t="s">
        <v>368</v>
      </c>
    </row>
    <row r="3" spans="1:4" s="27" customFormat="1" ht="15">
      <c r="A3" s="9">
        <v>1</v>
      </c>
      <c r="B3" s="13" t="s">
        <v>251</v>
      </c>
      <c r="C3" s="9" t="s">
        <v>43</v>
      </c>
      <c r="D3" s="108">
        <v>60000</v>
      </c>
    </row>
    <row r="4" spans="1:4" s="27" customFormat="1" ht="15">
      <c r="A4" s="9">
        <v>2</v>
      </c>
      <c r="B4" s="13" t="s">
        <v>798</v>
      </c>
      <c r="C4" s="9" t="s">
        <v>43</v>
      </c>
      <c r="D4" s="108">
        <v>20000</v>
      </c>
    </row>
    <row r="5" spans="1:4" s="27" customFormat="1" ht="15">
      <c r="A5" s="9">
        <v>3</v>
      </c>
      <c r="B5" s="7" t="s">
        <v>252</v>
      </c>
      <c r="C5" s="6" t="s">
        <v>43</v>
      </c>
      <c r="D5" s="108">
        <v>30000</v>
      </c>
    </row>
    <row r="6" spans="1:4" s="27" customFormat="1" ht="15">
      <c r="A6" s="9">
        <v>4</v>
      </c>
      <c r="B6" s="7" t="s">
        <v>253</v>
      </c>
      <c r="C6" s="6" t="s">
        <v>43</v>
      </c>
      <c r="D6" s="108">
        <v>40000</v>
      </c>
    </row>
    <row r="7" spans="1:4" s="27" customFormat="1" ht="15">
      <c r="A7" s="9">
        <v>5</v>
      </c>
      <c r="B7" s="7" t="s">
        <v>254</v>
      </c>
      <c r="C7" s="6" t="s">
        <v>43</v>
      </c>
      <c r="D7" s="108">
        <v>45000</v>
      </c>
    </row>
    <row r="8" spans="1:4" s="27" customFormat="1" ht="15">
      <c r="A8" s="9">
        <f aca="true" t="shared" si="0" ref="A8:A21">1+A7</f>
        <v>6</v>
      </c>
      <c r="B8" s="7" t="s">
        <v>173</v>
      </c>
      <c r="C8" s="6" t="s">
        <v>43</v>
      </c>
      <c r="D8" s="108">
        <v>50000</v>
      </c>
    </row>
    <row r="9" spans="1:4" s="27" customFormat="1" ht="30">
      <c r="A9" s="9">
        <f t="shared" si="0"/>
        <v>7</v>
      </c>
      <c r="B9" s="13" t="s">
        <v>799</v>
      </c>
      <c r="C9" s="9" t="s">
        <v>43</v>
      </c>
      <c r="D9" s="108">
        <v>30000</v>
      </c>
    </row>
    <row r="10" spans="1:4" s="27" customFormat="1" ht="15">
      <c r="A10" s="9">
        <f t="shared" si="0"/>
        <v>8</v>
      </c>
      <c r="B10" s="13" t="s">
        <v>174</v>
      </c>
      <c r="C10" s="9" t="s">
        <v>43</v>
      </c>
      <c r="D10" s="108">
        <v>2500</v>
      </c>
    </row>
    <row r="11" spans="1:4" s="27" customFormat="1" ht="15">
      <c r="A11" s="6">
        <v>10</v>
      </c>
      <c r="B11" s="7" t="s">
        <v>256</v>
      </c>
      <c r="C11" s="6" t="s">
        <v>43</v>
      </c>
      <c r="D11" s="159">
        <v>20000</v>
      </c>
    </row>
    <row r="12" spans="1:4" s="27" customFormat="1" ht="15">
      <c r="A12" s="6">
        <v>11</v>
      </c>
      <c r="B12" s="7" t="s">
        <v>255</v>
      </c>
      <c r="C12" s="6" t="s">
        <v>43</v>
      </c>
      <c r="D12" s="159">
        <v>40000</v>
      </c>
    </row>
    <row r="13" spans="1:4" s="27" customFormat="1" ht="15">
      <c r="A13" s="6">
        <v>12</v>
      </c>
      <c r="B13" s="7" t="s">
        <v>257</v>
      </c>
      <c r="C13" s="6" t="s">
        <v>43</v>
      </c>
      <c r="D13" s="159">
        <v>30000</v>
      </c>
    </row>
    <row r="14" spans="1:4" s="27" customFormat="1" ht="15">
      <c r="A14" s="6">
        <f t="shared" si="0"/>
        <v>13</v>
      </c>
      <c r="B14" s="7" t="s">
        <v>34</v>
      </c>
      <c r="C14" s="6" t="s">
        <v>43</v>
      </c>
      <c r="D14" s="7">
        <v>600</v>
      </c>
    </row>
    <row r="15" spans="1:4" s="27" customFormat="1" ht="15">
      <c r="A15" s="9">
        <f t="shared" si="0"/>
        <v>14</v>
      </c>
      <c r="B15" s="13" t="s">
        <v>258</v>
      </c>
      <c r="C15" s="9" t="s">
        <v>43</v>
      </c>
      <c r="D15" s="13">
        <v>6000</v>
      </c>
    </row>
    <row r="16" spans="1:4" s="27" customFormat="1" ht="15">
      <c r="A16" s="9">
        <f t="shared" si="0"/>
        <v>15</v>
      </c>
      <c r="B16" s="13" t="s">
        <v>259</v>
      </c>
      <c r="C16" s="9" t="s">
        <v>43</v>
      </c>
      <c r="D16" s="13">
        <v>3000</v>
      </c>
    </row>
    <row r="17" spans="1:4" s="27" customFormat="1" ht="15">
      <c r="A17" s="9">
        <f t="shared" si="0"/>
        <v>16</v>
      </c>
      <c r="B17" s="13" t="s">
        <v>176</v>
      </c>
      <c r="C17" s="9" t="s">
        <v>43</v>
      </c>
      <c r="D17" s="13">
        <v>1500</v>
      </c>
    </row>
    <row r="18" spans="1:4" s="27" customFormat="1" ht="15">
      <c r="A18" s="9">
        <f t="shared" si="0"/>
        <v>17</v>
      </c>
      <c r="B18" s="13" t="s">
        <v>177</v>
      </c>
      <c r="C18" s="9" t="s">
        <v>43</v>
      </c>
      <c r="D18" s="13">
        <v>1000</v>
      </c>
    </row>
    <row r="19" spans="1:4" s="28" customFormat="1" ht="15">
      <c r="A19" s="9">
        <f t="shared" si="0"/>
        <v>18</v>
      </c>
      <c r="B19" s="13" t="s">
        <v>175</v>
      </c>
      <c r="C19" s="9" t="s">
        <v>43</v>
      </c>
      <c r="D19" s="10">
        <v>1000</v>
      </c>
    </row>
    <row r="20" spans="1:4" s="28" customFormat="1" ht="15">
      <c r="A20" s="9">
        <f t="shared" si="0"/>
        <v>19</v>
      </c>
      <c r="B20" s="79" t="s">
        <v>169</v>
      </c>
      <c r="C20" s="9" t="s">
        <v>43</v>
      </c>
      <c r="D20" s="10">
        <v>500</v>
      </c>
    </row>
    <row r="21" spans="1:4" s="28" customFormat="1" ht="30">
      <c r="A21" s="9">
        <f t="shared" si="0"/>
        <v>20</v>
      </c>
      <c r="B21" s="79" t="s">
        <v>168</v>
      </c>
      <c r="C21" s="9" t="s">
        <v>43</v>
      </c>
      <c r="D21" s="160">
        <v>6000</v>
      </c>
    </row>
    <row r="22" spans="1:4" s="28" customFormat="1" ht="15">
      <c r="A22" s="9">
        <v>21</v>
      </c>
      <c r="B22" s="13" t="s">
        <v>260</v>
      </c>
      <c r="C22" s="9" t="s">
        <v>43</v>
      </c>
      <c r="D22" s="10">
        <v>8000</v>
      </c>
    </row>
    <row r="23" spans="1:4" ht="15">
      <c r="A23" s="9">
        <v>22</v>
      </c>
      <c r="B23" s="13" t="s">
        <v>157</v>
      </c>
      <c r="C23" s="9" t="s">
        <v>43</v>
      </c>
      <c r="D23" s="12">
        <v>200</v>
      </c>
    </row>
    <row r="28" spans="1:4" s="29" customFormat="1" ht="15">
      <c r="A28" s="18"/>
      <c r="B28" s="171"/>
      <c r="C28" s="171"/>
      <c r="D28" s="44"/>
    </row>
    <row r="29" spans="1:4" s="29" customFormat="1" ht="15">
      <c r="A29" s="18"/>
      <c r="B29" s="44"/>
      <c r="C29" s="44"/>
      <c r="D29" s="44"/>
    </row>
    <row r="30" spans="1:4" s="29" customFormat="1" ht="15">
      <c r="A30" s="18"/>
      <c r="B30" s="20"/>
      <c r="C30" s="45"/>
      <c r="D30" s="45"/>
    </row>
    <row r="31" spans="1:4" s="29" customFormat="1" ht="15">
      <c r="A31" s="18"/>
      <c r="B31" s="22"/>
      <c r="C31" s="45"/>
      <c r="D31" s="45"/>
    </row>
    <row r="32" spans="1:4" s="29" customFormat="1" ht="15">
      <c r="A32" s="18"/>
      <c r="B32" s="46"/>
      <c r="C32" s="47"/>
      <c r="D32" s="47"/>
    </row>
    <row r="33" spans="1:4" s="29" customFormat="1" ht="15">
      <c r="A33" s="18"/>
      <c r="B33" s="48"/>
      <c r="C33" s="44"/>
      <c r="D33" s="44"/>
    </row>
    <row r="34" spans="1:4" s="29" customFormat="1" ht="15">
      <c r="A34" s="18"/>
      <c r="B34" s="49"/>
      <c r="C34" s="44"/>
      <c r="D34" s="44"/>
    </row>
    <row r="35" spans="1:4" s="29" customFormat="1" ht="15">
      <c r="A35" s="18"/>
      <c r="B35" s="44"/>
      <c r="C35" s="44"/>
      <c r="D35" s="44"/>
    </row>
    <row r="36" spans="1:4" s="29" customFormat="1" ht="15">
      <c r="A36" s="18"/>
      <c r="B36" s="44"/>
      <c r="C36" s="44"/>
      <c r="D36" s="44"/>
    </row>
  </sheetData>
  <sheetProtection/>
  <protectedRanges>
    <protectedRange sqref="D28:D36" name="Range1_1_1_1_1_1_1_1_4_1_1_1_1_1_5_1_1_2_1"/>
  </protectedRanges>
  <mergeCells count="2">
    <mergeCell ref="B1:C1"/>
    <mergeCell ref="B28:C28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00390625" style="2" customWidth="1"/>
    <col min="2" max="2" width="58.421875" style="2" customWidth="1"/>
    <col min="3" max="3" width="9.140625" style="2" customWidth="1"/>
    <col min="4" max="4" width="16.8515625" style="2" customWidth="1"/>
    <col min="5" max="16384" width="9.140625" style="2" customWidth="1"/>
  </cols>
  <sheetData>
    <row r="1" spans="1:2" ht="31.5">
      <c r="A1" s="73" t="s">
        <v>735</v>
      </c>
      <c r="B1" s="63" t="s">
        <v>773</v>
      </c>
    </row>
    <row r="2" spans="1:4" ht="15.75">
      <c r="A2" s="4" t="s">
        <v>178</v>
      </c>
      <c r="B2" s="4" t="s">
        <v>0</v>
      </c>
      <c r="C2" s="4" t="s">
        <v>1</v>
      </c>
      <c r="D2" s="5" t="s">
        <v>368</v>
      </c>
    </row>
    <row r="3" spans="1:4" s="58" customFormat="1" ht="15">
      <c r="A3" s="55">
        <v>1</v>
      </c>
      <c r="B3" s="64" t="s">
        <v>736</v>
      </c>
      <c r="C3" s="6" t="s">
        <v>44</v>
      </c>
      <c r="D3" s="57">
        <v>2</v>
      </c>
    </row>
    <row r="4" spans="1:4" s="58" customFormat="1" ht="15">
      <c r="A4" s="55">
        <v>2</v>
      </c>
      <c r="B4" s="64" t="s">
        <v>737</v>
      </c>
      <c r="C4" s="6" t="s">
        <v>44</v>
      </c>
      <c r="D4" s="57">
        <v>2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8.421875" style="71" customWidth="1"/>
    <col min="2" max="2" width="63.7109375" style="2" customWidth="1"/>
    <col min="3" max="3" width="11.00390625" style="2" customWidth="1"/>
    <col min="4" max="4" width="14.140625" style="2" customWidth="1"/>
    <col min="5" max="16384" width="9.140625" style="2" customWidth="1"/>
  </cols>
  <sheetData>
    <row r="1" spans="1:2" ht="78.75">
      <c r="A1" s="1" t="s">
        <v>790</v>
      </c>
      <c r="B1" s="63" t="s">
        <v>754</v>
      </c>
    </row>
    <row r="2" spans="1:4" ht="31.5">
      <c r="A2" s="4" t="s">
        <v>178</v>
      </c>
      <c r="B2" s="4" t="s">
        <v>0</v>
      </c>
      <c r="C2" s="4" t="s">
        <v>1</v>
      </c>
      <c r="D2" s="5" t="s">
        <v>368</v>
      </c>
    </row>
    <row r="3" spans="1:4" ht="15">
      <c r="A3" s="67">
        <v>1</v>
      </c>
      <c r="B3" s="8" t="s">
        <v>738</v>
      </c>
      <c r="C3" s="67" t="s">
        <v>44</v>
      </c>
      <c r="D3" s="68">
        <v>40</v>
      </c>
    </row>
    <row r="4" spans="1:4" ht="15">
      <c r="A4" s="67">
        <v>2</v>
      </c>
      <c r="B4" s="8" t="s">
        <v>739</v>
      </c>
      <c r="C4" s="67" t="s">
        <v>44</v>
      </c>
      <c r="D4" s="68">
        <v>500</v>
      </c>
    </row>
    <row r="5" spans="1:4" ht="15">
      <c r="A5" s="67">
        <v>3</v>
      </c>
      <c r="B5" s="12" t="s">
        <v>774</v>
      </c>
      <c r="C5" s="67" t="s">
        <v>44</v>
      </c>
      <c r="D5" s="68">
        <v>2500</v>
      </c>
    </row>
    <row r="6" spans="1:4" ht="45">
      <c r="A6" s="67">
        <v>4</v>
      </c>
      <c r="B6" s="69" t="s">
        <v>775</v>
      </c>
      <c r="C6" s="67" t="s">
        <v>741</v>
      </c>
      <c r="D6" s="68">
        <v>6</v>
      </c>
    </row>
    <row r="7" spans="1:4" ht="45">
      <c r="A7" s="67">
        <v>5</v>
      </c>
      <c r="B7" s="69" t="s">
        <v>776</v>
      </c>
      <c r="C7" s="67" t="s">
        <v>741</v>
      </c>
      <c r="D7" s="68">
        <v>6</v>
      </c>
    </row>
    <row r="8" spans="1:4" ht="30">
      <c r="A8" s="67">
        <v>6</v>
      </c>
      <c r="B8" s="69" t="s">
        <v>777</v>
      </c>
      <c r="C8" s="67" t="s">
        <v>741</v>
      </c>
      <c r="D8" s="68">
        <v>4</v>
      </c>
    </row>
    <row r="9" spans="1:4" ht="45">
      <c r="A9" s="67">
        <v>7</v>
      </c>
      <c r="B9" s="69" t="s">
        <v>778</v>
      </c>
      <c r="C9" s="67" t="s">
        <v>741</v>
      </c>
      <c r="D9" s="68">
        <v>4</v>
      </c>
    </row>
    <row r="10" spans="1:4" ht="45">
      <c r="A10" s="67">
        <v>8</v>
      </c>
      <c r="B10" s="69" t="s">
        <v>779</v>
      </c>
      <c r="C10" s="67" t="s">
        <v>741</v>
      </c>
      <c r="D10" s="68">
        <v>4</v>
      </c>
    </row>
    <row r="11" spans="1:4" ht="30">
      <c r="A11" s="67">
        <v>9</v>
      </c>
      <c r="B11" s="70" t="s">
        <v>742</v>
      </c>
      <c r="C11" s="67" t="s">
        <v>63</v>
      </c>
      <c r="D11" s="68">
        <v>12</v>
      </c>
    </row>
    <row r="12" spans="1:4" ht="30">
      <c r="A12" s="67">
        <v>10</v>
      </c>
      <c r="B12" s="70" t="s">
        <v>743</v>
      </c>
      <c r="C12" s="67" t="s">
        <v>63</v>
      </c>
      <c r="D12" s="68">
        <v>12</v>
      </c>
    </row>
    <row r="13" spans="1:4" ht="30">
      <c r="A13" s="67">
        <v>11</v>
      </c>
      <c r="B13" s="69" t="s">
        <v>744</v>
      </c>
      <c r="C13" s="67" t="s">
        <v>63</v>
      </c>
      <c r="D13" s="68">
        <v>12</v>
      </c>
    </row>
    <row r="14" spans="1:4" ht="30">
      <c r="A14" s="67">
        <v>12</v>
      </c>
      <c r="B14" s="69" t="s">
        <v>745</v>
      </c>
      <c r="C14" s="67" t="s">
        <v>63</v>
      </c>
      <c r="D14" s="68">
        <v>72</v>
      </c>
    </row>
    <row r="15" spans="1:4" ht="30">
      <c r="A15" s="67">
        <v>13</v>
      </c>
      <c r="B15" s="69" t="s">
        <v>746</v>
      </c>
      <c r="C15" s="67" t="s">
        <v>63</v>
      </c>
      <c r="D15" s="68">
        <v>24</v>
      </c>
    </row>
    <row r="16" spans="1:4" ht="30">
      <c r="A16" s="67">
        <v>14</v>
      </c>
      <c r="B16" s="69" t="s">
        <v>747</v>
      </c>
      <c r="C16" s="67" t="s">
        <v>63</v>
      </c>
      <c r="D16" s="68">
        <v>1200</v>
      </c>
    </row>
    <row r="17" spans="1:4" ht="45">
      <c r="A17" s="67">
        <v>15</v>
      </c>
      <c r="B17" s="69" t="s">
        <v>748</v>
      </c>
      <c r="C17" s="67" t="s">
        <v>63</v>
      </c>
      <c r="D17" s="68">
        <v>72</v>
      </c>
    </row>
    <row r="18" spans="1:4" ht="45">
      <c r="A18" s="67">
        <v>16</v>
      </c>
      <c r="B18" s="69" t="s">
        <v>749</v>
      </c>
      <c r="C18" s="67" t="s">
        <v>63</v>
      </c>
      <c r="D18" s="68">
        <v>24</v>
      </c>
    </row>
    <row r="19" spans="1:4" ht="15">
      <c r="A19" s="67">
        <v>17</v>
      </c>
      <c r="B19" s="12" t="s">
        <v>750</v>
      </c>
      <c r="C19" s="67" t="s">
        <v>63</v>
      </c>
      <c r="D19" s="68">
        <v>60</v>
      </c>
    </row>
    <row r="20" spans="1:4" ht="30">
      <c r="A20" s="67">
        <v>18</v>
      </c>
      <c r="B20" s="69" t="s">
        <v>751</v>
      </c>
      <c r="C20" s="67" t="s">
        <v>63</v>
      </c>
      <c r="D20" s="68">
        <v>1200</v>
      </c>
    </row>
    <row r="21" spans="1:4" ht="30">
      <c r="A21" s="67">
        <v>19</v>
      </c>
      <c r="B21" s="69" t="s">
        <v>752</v>
      </c>
      <c r="C21" s="67" t="s">
        <v>63</v>
      </c>
      <c r="D21" s="68">
        <v>1200</v>
      </c>
    </row>
    <row r="22" spans="1:4" ht="30">
      <c r="A22" s="67">
        <v>20</v>
      </c>
      <c r="B22" s="69" t="s">
        <v>753</v>
      </c>
      <c r="C22" s="67" t="s">
        <v>63</v>
      </c>
      <c r="D22" s="68">
        <v>240</v>
      </c>
    </row>
    <row r="26" ht="15.75">
      <c r="B26" s="72"/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54" customWidth="1"/>
    <col min="2" max="2" width="59.28125" style="54" customWidth="1"/>
    <col min="3" max="3" width="9.140625" style="54" customWidth="1"/>
    <col min="4" max="4" width="14.8515625" style="54" customWidth="1"/>
    <col min="5" max="16384" width="9.140625" style="54" customWidth="1"/>
  </cols>
  <sheetData>
    <row r="1" spans="1:2" s="2" customFormat="1" ht="15.75">
      <c r="A1" s="1" t="s">
        <v>791</v>
      </c>
      <c r="B1" s="63" t="s">
        <v>783</v>
      </c>
    </row>
    <row r="2" spans="1:4" ht="31.5">
      <c r="A2" s="4" t="s">
        <v>178</v>
      </c>
      <c r="B2" s="4" t="s">
        <v>0</v>
      </c>
      <c r="C2" s="4" t="s">
        <v>1</v>
      </c>
      <c r="D2" s="5" t="s">
        <v>368</v>
      </c>
    </row>
    <row r="3" spans="1:4" s="58" customFormat="1" ht="15">
      <c r="A3" s="55">
        <v>1</v>
      </c>
      <c r="B3" s="64" t="s">
        <v>780</v>
      </c>
      <c r="C3" s="6" t="s">
        <v>44</v>
      </c>
      <c r="D3" s="57">
        <v>20</v>
      </c>
    </row>
    <row r="4" spans="1:4" s="58" customFormat="1" ht="15">
      <c r="A4" s="55">
        <v>2</v>
      </c>
      <c r="B4" s="64" t="s">
        <v>781</v>
      </c>
      <c r="C4" s="6" t="s">
        <v>44</v>
      </c>
      <c r="D4" s="57">
        <v>5</v>
      </c>
    </row>
    <row r="5" spans="1:4" s="58" customFormat="1" ht="15">
      <c r="A5" s="55">
        <v>3</v>
      </c>
      <c r="B5" s="64" t="s">
        <v>782</v>
      </c>
      <c r="C5" s="6" t="s">
        <v>44</v>
      </c>
      <c r="D5" s="57">
        <v>5</v>
      </c>
    </row>
    <row r="6" spans="3:4" s="58" customFormat="1" ht="15">
      <c r="C6" s="50"/>
      <c r="D6" s="65"/>
    </row>
    <row r="7" spans="3:4" s="58" customFormat="1" ht="15">
      <c r="C7" s="66"/>
      <c r="D7" s="65"/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54" customWidth="1"/>
    <col min="2" max="2" width="60.7109375" style="54" customWidth="1"/>
    <col min="3" max="3" width="9.140625" style="54" customWidth="1"/>
    <col min="4" max="4" width="14.421875" style="54" customWidth="1"/>
    <col min="5" max="16384" width="9.140625" style="54" customWidth="1"/>
  </cols>
  <sheetData>
    <row r="1" spans="1:4" s="22" customFormat="1" ht="20.25" customHeight="1">
      <c r="A1" s="52" t="s">
        <v>792</v>
      </c>
      <c r="B1" s="52" t="s">
        <v>784</v>
      </c>
      <c r="C1" s="53"/>
      <c r="D1" s="53"/>
    </row>
    <row r="2" spans="1:4" ht="31.5">
      <c r="A2" s="4" t="s">
        <v>178</v>
      </c>
      <c r="B2" s="4" t="s">
        <v>0</v>
      </c>
      <c r="C2" s="4" t="s">
        <v>1</v>
      </c>
      <c r="D2" s="5" t="s">
        <v>368</v>
      </c>
    </row>
    <row r="3" spans="1:4" s="58" customFormat="1" ht="15">
      <c r="A3" s="55">
        <v>1</v>
      </c>
      <c r="B3" s="56" t="s">
        <v>785</v>
      </c>
      <c r="C3" s="55" t="s">
        <v>44</v>
      </c>
      <c r="D3" s="57">
        <v>20</v>
      </c>
    </row>
    <row r="4" spans="1:4" s="58" customFormat="1" ht="15">
      <c r="A4" s="55">
        <v>2</v>
      </c>
      <c r="B4" s="56" t="s">
        <v>786</v>
      </c>
      <c r="C4" s="55" t="s">
        <v>44</v>
      </c>
      <c r="D4" s="57">
        <v>40</v>
      </c>
    </row>
    <row r="5" spans="1:4" s="58" customFormat="1" ht="15">
      <c r="A5" s="55">
        <v>3</v>
      </c>
      <c r="B5" s="56" t="s">
        <v>740</v>
      </c>
      <c r="C5" s="55" t="s">
        <v>44</v>
      </c>
      <c r="D5" s="57">
        <v>1000</v>
      </c>
    </row>
    <row r="6" spans="1:4" s="58" customFormat="1" ht="15">
      <c r="A6" s="55">
        <v>4</v>
      </c>
      <c r="B6" s="59" t="s">
        <v>787</v>
      </c>
      <c r="C6" s="55" t="s">
        <v>44</v>
      </c>
      <c r="D6" s="57">
        <v>10</v>
      </c>
    </row>
    <row r="7" spans="1:7" s="19" customFormat="1" ht="15">
      <c r="A7" s="55">
        <v>5</v>
      </c>
      <c r="B7" s="56" t="s">
        <v>788</v>
      </c>
      <c r="C7" s="55" t="s">
        <v>44</v>
      </c>
      <c r="D7" s="57">
        <v>10</v>
      </c>
      <c r="E7" s="58"/>
      <c r="F7" s="58"/>
      <c r="G7" s="58"/>
    </row>
    <row r="8" spans="1:6" s="61" customFormat="1" ht="15">
      <c r="A8" s="55">
        <v>6</v>
      </c>
      <c r="B8" s="56" t="s">
        <v>789</v>
      </c>
      <c r="C8" s="55" t="s">
        <v>44</v>
      </c>
      <c r="D8" s="57">
        <v>2</v>
      </c>
      <c r="E8" s="60"/>
      <c r="F8" s="60"/>
    </row>
    <row r="9" spans="1:6" s="61" customFormat="1" ht="15">
      <c r="A9" s="58"/>
      <c r="B9" s="58"/>
      <c r="C9" s="62"/>
      <c r="D9" s="62"/>
      <c r="E9" s="60"/>
      <c r="F9" s="60"/>
    </row>
    <row r="10" spans="1:6" s="61" customFormat="1" ht="15">
      <c r="A10" s="58"/>
      <c r="B10" s="58"/>
      <c r="C10" s="62"/>
      <c r="D10" s="62"/>
      <c r="E10" s="60"/>
      <c r="F10" s="60"/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57421875" style="50" customWidth="1"/>
    <col min="2" max="2" width="62.57421875" style="19" customWidth="1"/>
    <col min="3" max="3" width="8.140625" style="50" customWidth="1"/>
    <col min="4" max="4" width="14.8515625" style="51" customWidth="1"/>
    <col min="5" max="16384" width="9.140625" style="19" customWidth="1"/>
  </cols>
  <sheetData>
    <row r="1" spans="1:4" ht="46.5" customHeight="1">
      <c r="A1" s="30" t="s">
        <v>807</v>
      </c>
      <c r="B1" s="32" t="s">
        <v>793</v>
      </c>
      <c r="C1" s="32"/>
      <c r="D1" s="19"/>
    </row>
    <row r="2" spans="1:4" ht="63.75" customHeight="1">
      <c r="A2" s="35" t="s">
        <v>178</v>
      </c>
      <c r="B2" s="35" t="s">
        <v>0</v>
      </c>
      <c r="C2" s="35" t="s">
        <v>1</v>
      </c>
      <c r="D2" s="5" t="s">
        <v>368</v>
      </c>
    </row>
    <row r="3" spans="1:4" ht="30">
      <c r="A3" s="6">
        <v>1</v>
      </c>
      <c r="B3" s="40" t="s">
        <v>794</v>
      </c>
      <c r="C3" s="38" t="s">
        <v>43</v>
      </c>
      <c r="D3" s="39">
        <v>2</v>
      </c>
    </row>
    <row r="4" spans="1:4" ht="30">
      <c r="A4" s="6">
        <v>2</v>
      </c>
      <c r="B4" s="40" t="s">
        <v>835</v>
      </c>
      <c r="C4" s="41" t="s">
        <v>43</v>
      </c>
      <c r="D4" s="39">
        <v>2</v>
      </c>
    </row>
    <row r="9" spans="1:4" s="29" customFormat="1" ht="15">
      <c r="A9" s="18"/>
      <c r="B9" s="171"/>
      <c r="C9" s="171"/>
      <c r="D9" s="44"/>
    </row>
    <row r="10" spans="1:4" s="29" customFormat="1" ht="15">
      <c r="A10" s="18"/>
      <c r="B10" s="44"/>
      <c r="C10" s="44"/>
      <c r="D10" s="44"/>
    </row>
    <row r="11" spans="1:4" s="29" customFormat="1" ht="15">
      <c r="A11" s="18"/>
      <c r="B11" s="20"/>
      <c r="C11" s="45"/>
      <c r="D11" s="45"/>
    </row>
    <row r="12" spans="1:4" s="29" customFormat="1" ht="15">
      <c r="A12" s="18"/>
      <c r="B12" s="22"/>
      <c r="C12" s="45"/>
      <c r="D12" s="45"/>
    </row>
    <row r="13" spans="1:4" s="29" customFormat="1" ht="15">
      <c r="A13" s="18"/>
      <c r="B13" s="46"/>
      <c r="C13" s="47"/>
      <c r="D13" s="47"/>
    </row>
    <row r="14" spans="1:4" s="29" customFormat="1" ht="15" customHeight="1">
      <c r="A14" s="18"/>
      <c r="B14" s="48"/>
      <c r="C14" s="44"/>
      <c r="D14" s="44"/>
    </row>
    <row r="15" spans="1:4" s="29" customFormat="1" ht="15">
      <c r="A15" s="18"/>
      <c r="B15" s="49"/>
      <c r="C15" s="44"/>
      <c r="D15" s="44"/>
    </row>
    <row r="16" spans="1:4" s="29" customFormat="1" ht="15">
      <c r="A16" s="18"/>
      <c r="B16" s="44"/>
      <c r="C16" s="44"/>
      <c r="D16" s="44"/>
    </row>
    <row r="17" spans="1:4" s="29" customFormat="1" ht="15">
      <c r="A17" s="18"/>
      <c r="B17" s="44"/>
      <c r="C17" s="44"/>
      <c r="D17" s="44"/>
    </row>
  </sheetData>
  <sheetProtection/>
  <protectedRanges>
    <protectedRange sqref="D9:D17" name="Range1_1_1_1_1_1_1_1_4_1_1_1_1_1_5_1_1_2_1"/>
  </protectedRanges>
  <mergeCells count="1">
    <mergeCell ref="B9:C9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" sqref="B1:C16384"/>
    </sheetView>
  </sheetViews>
  <sheetFormatPr defaultColWidth="9.140625" defaultRowHeight="12.75"/>
  <cols>
    <col min="1" max="1" width="9.140625" style="33" customWidth="1"/>
    <col min="2" max="2" width="58.00390625" style="33" customWidth="1"/>
    <col min="3" max="3" width="9.140625" style="33" customWidth="1"/>
    <col min="4" max="4" width="14.8515625" style="33" customWidth="1"/>
    <col min="5" max="16384" width="9.140625" style="33" customWidth="1"/>
  </cols>
  <sheetData>
    <row r="1" spans="1:4" ht="15.75">
      <c r="A1" s="30" t="s">
        <v>852</v>
      </c>
      <c r="B1" s="31" t="s">
        <v>853</v>
      </c>
      <c r="C1" s="32"/>
      <c r="D1" s="19"/>
    </row>
    <row r="2" spans="1:4" ht="31.5">
      <c r="A2" s="34" t="s">
        <v>178</v>
      </c>
      <c r="B2" s="35" t="s">
        <v>0</v>
      </c>
      <c r="C2" s="35" t="s">
        <v>1</v>
      </c>
      <c r="D2" s="5" t="s">
        <v>368</v>
      </c>
    </row>
    <row r="3" spans="1:4" ht="15">
      <c r="A3" s="36">
        <v>1</v>
      </c>
      <c r="B3" s="37" t="s">
        <v>854</v>
      </c>
      <c r="C3" s="38" t="s">
        <v>170</v>
      </c>
      <c r="D3" s="39">
        <v>60</v>
      </c>
    </row>
    <row r="4" spans="1:4" ht="15">
      <c r="A4" s="36">
        <v>2</v>
      </c>
      <c r="B4" s="40" t="s">
        <v>855</v>
      </c>
      <c r="C4" s="41" t="s">
        <v>170</v>
      </c>
      <c r="D4" s="39">
        <v>60</v>
      </c>
    </row>
    <row r="5" spans="1:4" ht="15">
      <c r="A5" s="42">
        <v>3</v>
      </c>
      <c r="B5" s="37" t="s">
        <v>856</v>
      </c>
      <c r="C5" s="41" t="s">
        <v>170</v>
      </c>
      <c r="D5" s="39">
        <v>120</v>
      </c>
    </row>
    <row r="6" spans="1:4" ht="15">
      <c r="A6" s="42">
        <v>4</v>
      </c>
      <c r="B6" s="43" t="s">
        <v>857</v>
      </c>
      <c r="C6" s="41" t="s">
        <v>170</v>
      </c>
      <c r="D6" s="39">
        <v>60</v>
      </c>
    </row>
    <row r="7" spans="1:4" ht="15">
      <c r="A7" s="42">
        <v>5</v>
      </c>
      <c r="B7" s="43" t="s">
        <v>858</v>
      </c>
      <c r="C7" s="41" t="s">
        <v>170</v>
      </c>
      <c r="D7" s="39">
        <v>60</v>
      </c>
    </row>
    <row r="8" spans="1:4" ht="15">
      <c r="A8" s="42">
        <v>6</v>
      </c>
      <c r="B8" s="43" t="s">
        <v>859</v>
      </c>
      <c r="C8" s="41" t="s">
        <v>170</v>
      </c>
      <c r="D8" s="39">
        <v>60</v>
      </c>
    </row>
    <row r="9" spans="1:4" ht="15">
      <c r="A9" s="42">
        <v>7</v>
      </c>
      <c r="B9" s="43" t="s">
        <v>860</v>
      </c>
      <c r="C9" s="41" t="s">
        <v>170</v>
      </c>
      <c r="D9" s="39">
        <v>60</v>
      </c>
    </row>
    <row r="10" spans="1:4" ht="15">
      <c r="A10" s="42">
        <v>8</v>
      </c>
      <c r="B10" s="43" t="s">
        <v>861</v>
      </c>
      <c r="C10" s="41" t="s">
        <v>170</v>
      </c>
      <c r="D10" s="39">
        <v>120</v>
      </c>
    </row>
    <row r="11" spans="1:4" ht="15">
      <c r="A11" s="42">
        <v>9</v>
      </c>
      <c r="B11" s="43" t="s">
        <v>862</v>
      </c>
      <c r="C11" s="41" t="s">
        <v>170</v>
      </c>
      <c r="D11" s="39">
        <v>120</v>
      </c>
    </row>
    <row r="12" spans="1:4" ht="15">
      <c r="A12" s="42">
        <v>10</v>
      </c>
      <c r="B12" s="43" t="s">
        <v>863</v>
      </c>
      <c r="C12" s="41" t="s">
        <v>170</v>
      </c>
      <c r="D12" s="39">
        <v>60</v>
      </c>
    </row>
    <row r="13" spans="1:4" ht="15">
      <c r="A13" s="42">
        <v>11</v>
      </c>
      <c r="B13" s="43" t="s">
        <v>864</v>
      </c>
      <c r="C13" s="41" t="s">
        <v>170</v>
      </c>
      <c r="D13" s="39">
        <v>60</v>
      </c>
    </row>
    <row r="14" spans="1:4" ht="15">
      <c r="A14" s="42">
        <v>12</v>
      </c>
      <c r="B14" s="43" t="s">
        <v>865</v>
      </c>
      <c r="C14" s="41" t="s">
        <v>170</v>
      </c>
      <c r="D14" s="39">
        <v>120</v>
      </c>
    </row>
    <row r="15" spans="1:4" ht="15">
      <c r="A15" s="42">
        <v>13</v>
      </c>
      <c r="B15" s="43" t="s">
        <v>866</v>
      </c>
      <c r="C15" s="41" t="s">
        <v>170</v>
      </c>
      <c r="D15" s="39">
        <v>120</v>
      </c>
    </row>
    <row r="16" spans="1:4" ht="15">
      <c r="A16" s="42">
        <v>14</v>
      </c>
      <c r="B16" s="43" t="s">
        <v>867</v>
      </c>
      <c r="C16" s="41" t="s">
        <v>170</v>
      </c>
      <c r="D16" s="39">
        <v>120</v>
      </c>
    </row>
    <row r="17" spans="1:4" ht="15">
      <c r="A17" s="42">
        <v>15</v>
      </c>
      <c r="B17" s="43" t="s">
        <v>868</v>
      </c>
      <c r="C17" s="41" t="s">
        <v>170</v>
      </c>
      <c r="D17" s="39">
        <v>120</v>
      </c>
    </row>
    <row r="18" spans="1:4" ht="15">
      <c r="A18" s="42">
        <v>16</v>
      </c>
      <c r="B18" s="43" t="s">
        <v>869</v>
      </c>
      <c r="C18" s="41" t="s">
        <v>170</v>
      </c>
      <c r="D18" s="39">
        <v>60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.7109375" style="2" customWidth="1"/>
    <col min="2" max="2" width="64.00390625" style="2" customWidth="1"/>
    <col min="3" max="3" width="8.57421875" style="2" customWidth="1"/>
    <col min="4" max="4" width="14.7109375" style="2" customWidth="1"/>
    <col min="5" max="5" width="9.140625" style="2" customWidth="1"/>
    <col min="6" max="16384" width="9.140625" style="2" customWidth="1"/>
  </cols>
  <sheetData>
    <row r="1" spans="1:3" ht="40.5" customHeight="1">
      <c r="A1" s="1" t="s">
        <v>870</v>
      </c>
      <c r="B1" s="172" t="s">
        <v>871</v>
      </c>
      <c r="C1" s="172"/>
    </row>
    <row r="2" spans="1:4" s="27" customFormat="1" ht="31.5">
      <c r="A2" s="3" t="s">
        <v>178</v>
      </c>
      <c r="B2" s="4" t="s">
        <v>0</v>
      </c>
      <c r="C2" s="4" t="s">
        <v>1</v>
      </c>
      <c r="D2" s="5" t="s">
        <v>368</v>
      </c>
    </row>
    <row r="3" spans="1:4" s="21" customFormat="1" ht="15">
      <c r="A3" s="6">
        <v>1</v>
      </c>
      <c r="B3" s="7" t="s">
        <v>172</v>
      </c>
      <c r="C3" s="6" t="s">
        <v>43</v>
      </c>
      <c r="D3" s="8">
        <v>600</v>
      </c>
    </row>
    <row r="4" spans="1:4" ht="15">
      <c r="A4" s="9">
        <v>2</v>
      </c>
      <c r="B4" s="10" t="s">
        <v>160</v>
      </c>
      <c r="C4" s="11" t="s">
        <v>43</v>
      </c>
      <c r="D4" s="12">
        <v>1</v>
      </c>
    </row>
    <row r="5" spans="1:4" ht="30">
      <c r="A5" s="9">
        <f aca="true" t="shared" si="0" ref="A5:A12">A4+1</f>
        <v>3</v>
      </c>
      <c r="B5" s="13" t="s">
        <v>161</v>
      </c>
      <c r="C5" s="14" t="s">
        <v>170</v>
      </c>
      <c r="D5" s="12">
        <v>270</v>
      </c>
    </row>
    <row r="6" spans="1:4" ht="15">
      <c r="A6" s="9">
        <f t="shared" si="0"/>
        <v>4</v>
      </c>
      <c r="B6" s="13" t="s">
        <v>162</v>
      </c>
      <c r="C6" s="14" t="s">
        <v>170</v>
      </c>
      <c r="D6" s="12">
        <v>270</v>
      </c>
    </row>
    <row r="7" spans="1:4" ht="30">
      <c r="A7" s="9">
        <f t="shared" si="0"/>
        <v>5</v>
      </c>
      <c r="B7" s="13" t="s">
        <v>163</v>
      </c>
      <c r="C7" s="15" t="s">
        <v>170</v>
      </c>
      <c r="D7" s="12">
        <v>90</v>
      </c>
    </row>
    <row r="8" spans="1:4" ht="30">
      <c r="A8" s="9">
        <f t="shared" si="0"/>
        <v>6</v>
      </c>
      <c r="B8" s="13" t="s">
        <v>164</v>
      </c>
      <c r="C8" s="15" t="s">
        <v>170</v>
      </c>
      <c r="D8" s="12">
        <v>20</v>
      </c>
    </row>
    <row r="9" spans="1:4" ht="30">
      <c r="A9" s="9">
        <f t="shared" si="0"/>
        <v>7</v>
      </c>
      <c r="B9" s="13" t="s">
        <v>165</v>
      </c>
      <c r="C9" s="15" t="s">
        <v>170</v>
      </c>
      <c r="D9" s="12">
        <v>45</v>
      </c>
    </row>
    <row r="10" spans="1:4" ht="30">
      <c r="A10" s="9">
        <f t="shared" si="0"/>
        <v>8</v>
      </c>
      <c r="B10" s="13" t="s">
        <v>166</v>
      </c>
      <c r="C10" s="15" t="s">
        <v>170</v>
      </c>
      <c r="D10" s="12">
        <v>45</v>
      </c>
    </row>
    <row r="11" spans="1:4" ht="30">
      <c r="A11" s="9">
        <f t="shared" si="0"/>
        <v>9</v>
      </c>
      <c r="B11" s="16" t="s">
        <v>262</v>
      </c>
      <c r="C11" s="17" t="s">
        <v>261</v>
      </c>
      <c r="D11" s="12">
        <v>700</v>
      </c>
    </row>
    <row r="12" spans="1:4" ht="15">
      <c r="A12" s="9">
        <f t="shared" si="0"/>
        <v>10</v>
      </c>
      <c r="B12" s="13" t="s">
        <v>167</v>
      </c>
      <c r="C12" s="15" t="s">
        <v>170</v>
      </c>
      <c r="D12" s="12">
        <v>135</v>
      </c>
    </row>
    <row r="16" spans="1:4" s="29" customFormat="1" ht="15">
      <c r="A16" s="18"/>
      <c r="B16" s="173"/>
      <c r="C16" s="173"/>
      <c r="D16" s="19"/>
    </row>
    <row r="17" spans="1:4" s="29" customFormat="1" ht="15">
      <c r="A17" s="18"/>
      <c r="B17" s="19"/>
      <c r="C17" s="19"/>
      <c r="D17" s="19"/>
    </row>
    <row r="18" spans="1:4" s="29" customFormat="1" ht="15">
      <c r="A18" s="18"/>
      <c r="B18" s="20"/>
      <c r="C18" s="21"/>
      <c r="D18" s="21"/>
    </row>
    <row r="19" spans="1:4" s="29" customFormat="1" ht="15">
      <c r="A19" s="18"/>
      <c r="B19" s="22"/>
      <c r="C19" s="21"/>
      <c r="D19" s="21"/>
    </row>
    <row r="20" spans="1:4" s="29" customFormat="1" ht="15">
      <c r="A20" s="18"/>
      <c r="B20" s="23"/>
      <c r="C20" s="24"/>
      <c r="D20" s="24"/>
    </row>
    <row r="21" spans="1:4" s="29" customFormat="1" ht="15">
      <c r="A21" s="18"/>
      <c r="B21" s="25"/>
      <c r="C21" s="19"/>
      <c r="D21" s="19"/>
    </row>
    <row r="22" spans="1:4" s="29" customFormat="1" ht="15">
      <c r="A22" s="18"/>
      <c r="B22" s="21"/>
      <c r="C22" s="19"/>
      <c r="D22" s="19"/>
    </row>
    <row r="23" spans="1:4" s="29" customFormat="1" ht="15">
      <c r="A23" s="18"/>
      <c r="B23" s="19"/>
      <c r="C23" s="19"/>
      <c r="D23" s="19"/>
    </row>
    <row r="24" spans="1:4" s="29" customFormat="1" ht="15">
      <c r="A24" s="18"/>
      <c r="B24" s="19"/>
      <c r="C24" s="19"/>
      <c r="D24" s="19"/>
    </row>
    <row r="25" spans="1:4" s="28" customFormat="1" ht="15">
      <c r="A25" s="26"/>
      <c r="B25" s="27"/>
      <c r="C25" s="26"/>
      <c r="D25" s="2"/>
    </row>
    <row r="26" spans="1:4" s="28" customFormat="1" ht="15">
      <c r="A26" s="26"/>
      <c r="B26" s="27"/>
      <c r="C26" s="26"/>
      <c r="D26" s="2"/>
    </row>
    <row r="27" spans="1:4" s="28" customFormat="1" ht="15">
      <c r="A27" s="26"/>
      <c r="B27" s="27"/>
      <c r="C27" s="26"/>
      <c r="D27" s="2"/>
    </row>
    <row r="28" spans="1:4" s="28" customFormat="1" ht="15">
      <c r="A28" s="26"/>
      <c r="B28" s="27"/>
      <c r="C28" s="26"/>
      <c r="D28" s="2"/>
    </row>
    <row r="29" spans="1:4" s="28" customFormat="1" ht="15">
      <c r="A29" s="26"/>
      <c r="B29" s="27"/>
      <c r="C29" s="26"/>
      <c r="D29" s="2"/>
    </row>
    <row r="30" spans="1:4" s="28" customFormat="1" ht="15">
      <c r="A30" s="26"/>
      <c r="B30" s="27"/>
      <c r="C30" s="26"/>
      <c r="D30" s="2"/>
    </row>
    <row r="31" spans="1:4" s="28" customFormat="1" ht="15">
      <c r="A31" s="26"/>
      <c r="B31" s="27"/>
      <c r="C31" s="26"/>
      <c r="D31" s="2"/>
    </row>
    <row r="32" spans="1:4" s="28" customFormat="1" ht="15">
      <c r="A32" s="26"/>
      <c r="B32" s="27"/>
      <c r="C32" s="26"/>
      <c r="D32" s="2"/>
    </row>
    <row r="33" spans="1:4" s="28" customFormat="1" ht="15">
      <c r="A33" s="26"/>
      <c r="B33" s="27"/>
      <c r="C33" s="26"/>
      <c r="D33" s="2"/>
    </row>
    <row r="34" spans="1:4" s="28" customFormat="1" ht="15">
      <c r="A34" s="26"/>
      <c r="B34" s="27"/>
      <c r="C34" s="26"/>
      <c r="D34" s="2"/>
    </row>
    <row r="35" spans="1:4" s="28" customFormat="1" ht="15">
      <c r="A35" s="26"/>
      <c r="B35" s="27"/>
      <c r="C35" s="26"/>
      <c r="D35" s="2"/>
    </row>
    <row r="36" spans="1:4" s="28" customFormat="1" ht="15">
      <c r="A36" s="26"/>
      <c r="B36" s="27"/>
      <c r="C36" s="26"/>
      <c r="D36" s="2"/>
    </row>
    <row r="37" spans="1:4" s="28" customFormat="1" ht="15">
      <c r="A37" s="26"/>
      <c r="B37" s="27"/>
      <c r="C37" s="26"/>
      <c r="D37" s="2"/>
    </row>
    <row r="38" spans="1:3" ht="15">
      <c r="A38" s="26"/>
      <c r="B38" s="27"/>
      <c r="C38" s="26"/>
    </row>
    <row r="39" spans="1:3" ht="15">
      <c r="A39" s="26"/>
      <c r="B39" s="27"/>
      <c r="C39" s="26"/>
    </row>
    <row r="40" spans="1:3" ht="15">
      <c r="A40" s="26"/>
      <c r="B40" s="27"/>
      <c r="C40" s="26"/>
    </row>
    <row r="41" spans="1:3" ht="15">
      <c r="A41" s="26"/>
      <c r="B41" s="27"/>
      <c r="C41" s="26"/>
    </row>
    <row r="42" spans="1:3" ht="15">
      <c r="A42" s="26"/>
      <c r="B42" s="27"/>
      <c r="C42" s="26"/>
    </row>
    <row r="43" spans="1:3" ht="15">
      <c r="A43" s="26"/>
      <c r="B43" s="27"/>
      <c r="C43" s="26"/>
    </row>
    <row r="44" spans="1:3" ht="15">
      <c r="A44" s="26"/>
      <c r="B44" s="27"/>
      <c r="C44" s="26"/>
    </row>
    <row r="45" spans="1:3" ht="15">
      <c r="A45" s="26"/>
      <c r="B45" s="27"/>
      <c r="C45" s="26"/>
    </row>
    <row r="46" spans="1:3" ht="15">
      <c r="A46" s="26"/>
      <c r="B46" s="27"/>
      <c r="C46" s="26"/>
    </row>
    <row r="47" spans="1:3" ht="15">
      <c r="A47" s="26"/>
      <c r="B47" s="27"/>
      <c r="C47" s="26"/>
    </row>
    <row r="48" spans="1:3" ht="15">
      <c r="A48" s="26"/>
      <c r="B48" s="27"/>
      <c r="C48" s="26"/>
    </row>
    <row r="49" spans="1:3" ht="15">
      <c r="A49" s="26"/>
      <c r="B49" s="27"/>
      <c r="C49" s="26"/>
    </row>
    <row r="50" spans="1:3" ht="15">
      <c r="A50" s="26"/>
      <c r="B50" s="27"/>
      <c r="C50" s="26"/>
    </row>
    <row r="51" spans="1:3" ht="15">
      <c r="A51" s="26"/>
      <c r="B51" s="27"/>
      <c r="C51" s="26"/>
    </row>
  </sheetData>
  <sheetProtection/>
  <protectedRanges>
    <protectedRange sqref="D16:D24" name="Range1_1_1_1_1_1_1_1_4_1_1_1_1_1_5_1_1_2_1_1"/>
  </protectedRanges>
  <mergeCells count="2">
    <mergeCell ref="B16:C16"/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6.00390625" style="2" customWidth="1"/>
    <col min="2" max="2" width="65.8515625" style="2" customWidth="1"/>
    <col min="3" max="3" width="8.57421875" style="2" customWidth="1"/>
    <col min="4" max="4" width="14.7109375" style="2" customWidth="1"/>
    <col min="5" max="16384" width="9.140625" style="2" customWidth="1"/>
  </cols>
  <sheetData>
    <row r="1" spans="1:3" ht="15.75">
      <c r="A1" s="1" t="s">
        <v>122</v>
      </c>
      <c r="B1" s="172" t="s">
        <v>355</v>
      </c>
      <c r="C1" s="172"/>
    </row>
    <row r="2" spans="1:4" s="27" customFormat="1" ht="31.5">
      <c r="A2" s="3" t="s">
        <v>178</v>
      </c>
      <c r="B2" s="4" t="s">
        <v>0</v>
      </c>
      <c r="C2" s="4" t="s">
        <v>1</v>
      </c>
      <c r="D2" s="5" t="s">
        <v>368</v>
      </c>
    </row>
    <row r="3" spans="1:4" s="27" customFormat="1" ht="31.5">
      <c r="A3" s="11"/>
      <c r="B3" s="149" t="s">
        <v>839</v>
      </c>
      <c r="C3" s="149"/>
      <c r="D3" s="13"/>
    </row>
    <row r="4" spans="1:4" s="27" customFormat="1" ht="15">
      <c r="A4" s="9">
        <v>1</v>
      </c>
      <c r="B4" s="13" t="s">
        <v>35</v>
      </c>
      <c r="C4" s="11" t="s">
        <v>44</v>
      </c>
      <c r="D4" s="13">
        <v>1500</v>
      </c>
    </row>
    <row r="5" spans="1:4" s="27" customFormat="1" ht="15">
      <c r="A5" s="9">
        <f>1+A4</f>
        <v>2</v>
      </c>
      <c r="B5" s="13" t="s">
        <v>36</v>
      </c>
      <c r="C5" s="11" t="s">
        <v>44</v>
      </c>
      <c r="D5" s="13">
        <v>9000</v>
      </c>
    </row>
    <row r="6" spans="1:4" s="27" customFormat="1" ht="15">
      <c r="A6" s="9">
        <f aca="true" t="shared" si="0" ref="A6:A12">1+A5</f>
        <v>3</v>
      </c>
      <c r="B6" s="13" t="s">
        <v>37</v>
      </c>
      <c r="C6" s="11" t="s">
        <v>44</v>
      </c>
      <c r="D6" s="13">
        <v>1500</v>
      </c>
    </row>
    <row r="7" spans="1:4" s="27" customFormat="1" ht="15">
      <c r="A7" s="9">
        <f t="shared" si="0"/>
        <v>4</v>
      </c>
      <c r="B7" s="13" t="s">
        <v>38</v>
      </c>
      <c r="C7" s="11" t="s">
        <v>44</v>
      </c>
      <c r="D7" s="13">
        <v>840</v>
      </c>
    </row>
    <row r="8" spans="1:4" s="27" customFormat="1" ht="15">
      <c r="A8" s="9">
        <f t="shared" si="0"/>
        <v>5</v>
      </c>
      <c r="B8" s="13" t="s">
        <v>39</v>
      </c>
      <c r="C8" s="11" t="s">
        <v>44</v>
      </c>
      <c r="D8" s="13">
        <v>3000</v>
      </c>
    </row>
    <row r="9" spans="1:4" s="27" customFormat="1" ht="15">
      <c r="A9" s="9">
        <f t="shared" si="0"/>
        <v>6</v>
      </c>
      <c r="B9" s="13" t="s">
        <v>171</v>
      </c>
      <c r="C9" s="11" t="s">
        <v>44</v>
      </c>
      <c r="D9" s="13">
        <v>3000</v>
      </c>
    </row>
    <row r="10" spans="1:4" s="19" customFormat="1" ht="15">
      <c r="A10" s="6">
        <f t="shared" si="0"/>
        <v>7</v>
      </c>
      <c r="B10" s="7" t="s">
        <v>40</v>
      </c>
      <c r="C10" s="6" t="s">
        <v>63</v>
      </c>
      <c r="D10" s="7">
        <v>6720</v>
      </c>
    </row>
    <row r="11" spans="1:4" s="27" customFormat="1" ht="15">
      <c r="A11" s="9">
        <f t="shared" si="0"/>
        <v>8</v>
      </c>
      <c r="B11" s="13" t="s">
        <v>41</v>
      </c>
      <c r="C11" s="11" t="s">
        <v>63</v>
      </c>
      <c r="D11" s="13">
        <v>3000</v>
      </c>
    </row>
    <row r="12" spans="1:4" s="27" customFormat="1" ht="15">
      <c r="A12" s="9">
        <f t="shared" si="0"/>
        <v>9</v>
      </c>
      <c r="B12" s="13" t="s">
        <v>42</v>
      </c>
      <c r="C12" s="11" t="s">
        <v>44</v>
      </c>
      <c r="D12" s="13">
        <v>5</v>
      </c>
    </row>
    <row r="15" spans="1:4" s="29" customFormat="1" ht="15">
      <c r="A15" s="18"/>
      <c r="B15" s="173"/>
      <c r="C15" s="173"/>
      <c r="D15" s="19"/>
    </row>
    <row r="16" spans="1:4" s="29" customFormat="1" ht="15">
      <c r="A16" s="18"/>
      <c r="B16" s="19"/>
      <c r="C16" s="19"/>
      <c r="D16" s="19"/>
    </row>
    <row r="17" spans="1:4" s="29" customFormat="1" ht="15">
      <c r="A17" s="18"/>
      <c r="B17" s="20"/>
      <c r="C17" s="21"/>
      <c r="D17" s="21"/>
    </row>
    <row r="18" spans="1:4" s="29" customFormat="1" ht="15">
      <c r="A18" s="18"/>
      <c r="B18" s="22"/>
      <c r="C18" s="21"/>
      <c r="D18" s="21"/>
    </row>
    <row r="19" spans="1:4" s="29" customFormat="1" ht="15">
      <c r="A19" s="18"/>
      <c r="B19" s="23"/>
      <c r="C19" s="24"/>
      <c r="D19" s="24"/>
    </row>
    <row r="20" spans="1:4" s="29" customFormat="1" ht="15">
      <c r="A20" s="18"/>
      <c r="B20" s="25"/>
      <c r="C20" s="19"/>
      <c r="D20" s="19"/>
    </row>
    <row r="21" spans="1:4" s="29" customFormat="1" ht="15">
      <c r="A21" s="18"/>
      <c r="B21" s="21"/>
      <c r="C21" s="19"/>
      <c r="D21" s="19"/>
    </row>
    <row r="22" spans="1:4" s="29" customFormat="1" ht="15">
      <c r="A22" s="18"/>
      <c r="B22" s="19"/>
      <c r="C22" s="19"/>
      <c r="D22" s="19"/>
    </row>
    <row r="23" spans="1:4" s="29" customFormat="1" ht="15">
      <c r="A23" s="18"/>
      <c r="B23" s="19"/>
      <c r="C23" s="19"/>
      <c r="D23" s="19"/>
    </row>
    <row r="24" spans="1:3" ht="15">
      <c r="A24" s="26"/>
      <c r="B24" s="27"/>
      <c r="C24" s="26"/>
    </row>
    <row r="25" spans="1:3" ht="15">
      <c r="A25" s="26"/>
      <c r="B25" s="27"/>
      <c r="C25" s="26"/>
    </row>
    <row r="26" spans="1:3" ht="15">
      <c r="A26" s="26"/>
      <c r="B26" s="27"/>
      <c r="C26" s="26"/>
    </row>
    <row r="27" spans="1:3" ht="15">
      <c r="A27" s="26"/>
      <c r="B27" s="27"/>
      <c r="C27" s="26"/>
    </row>
    <row r="28" spans="1:3" ht="15">
      <c r="A28" s="26"/>
      <c r="B28" s="27"/>
      <c r="C28" s="26"/>
    </row>
    <row r="29" spans="1:3" ht="15">
      <c r="A29" s="26"/>
      <c r="B29" s="27"/>
      <c r="C29" s="26"/>
    </row>
    <row r="30" spans="1:3" ht="15">
      <c r="A30" s="26"/>
      <c r="B30" s="27"/>
      <c r="C30" s="26"/>
    </row>
    <row r="31" spans="1:3" ht="15">
      <c r="A31" s="26"/>
      <c r="B31" s="27"/>
      <c r="C31" s="26"/>
    </row>
    <row r="32" spans="1:3" ht="15">
      <c r="A32" s="26"/>
      <c r="B32" s="27"/>
      <c r="C32" s="26"/>
    </row>
    <row r="33" spans="1:3" ht="15">
      <c r="A33" s="26"/>
      <c r="B33" s="27"/>
      <c r="C33" s="26"/>
    </row>
    <row r="34" spans="1:3" ht="15">
      <c r="A34" s="26"/>
      <c r="B34" s="27"/>
      <c r="C34" s="26"/>
    </row>
    <row r="35" spans="1:3" ht="15">
      <c r="A35" s="26"/>
      <c r="B35" s="27"/>
      <c r="C35" s="26"/>
    </row>
    <row r="36" spans="1:3" ht="15">
      <c r="A36" s="26"/>
      <c r="B36" s="27"/>
      <c r="C36" s="26"/>
    </row>
    <row r="37" spans="1:3" ht="15">
      <c r="A37" s="26"/>
      <c r="B37" s="27"/>
      <c r="C37" s="26"/>
    </row>
    <row r="38" spans="1:3" ht="15">
      <c r="A38" s="26"/>
      <c r="B38" s="27"/>
      <c r="C38" s="26"/>
    </row>
    <row r="39" spans="1:3" ht="15">
      <c r="A39" s="26"/>
      <c r="B39" s="27"/>
      <c r="C39" s="26"/>
    </row>
    <row r="40" spans="1:3" ht="15">
      <c r="A40" s="26"/>
      <c r="B40" s="27"/>
      <c r="C40" s="26"/>
    </row>
    <row r="41" spans="1:3" ht="15">
      <c r="A41" s="26"/>
      <c r="B41" s="27"/>
      <c r="C41" s="26"/>
    </row>
    <row r="42" spans="1:3" ht="15">
      <c r="A42" s="26"/>
      <c r="B42" s="27"/>
      <c r="C42" s="26"/>
    </row>
    <row r="43" spans="1:3" ht="15">
      <c r="A43" s="26"/>
      <c r="B43" s="27"/>
      <c r="C43" s="26"/>
    </row>
    <row r="44" spans="1:3" ht="15">
      <c r="A44" s="26"/>
      <c r="B44" s="27"/>
      <c r="C44" s="26"/>
    </row>
    <row r="45" spans="1:3" ht="15">
      <c r="A45" s="26"/>
      <c r="B45" s="27"/>
      <c r="C45" s="26"/>
    </row>
    <row r="46" spans="1:3" ht="15">
      <c r="A46" s="26"/>
      <c r="B46" s="27"/>
      <c r="C46" s="26"/>
    </row>
    <row r="47" spans="1:3" ht="15">
      <c r="A47" s="26"/>
      <c r="B47" s="27"/>
      <c r="C47" s="26"/>
    </row>
    <row r="48" spans="1:3" ht="15">
      <c r="A48" s="26"/>
      <c r="B48" s="27"/>
      <c r="C48" s="26"/>
    </row>
    <row r="49" spans="1:3" ht="15">
      <c r="A49" s="26"/>
      <c r="B49" s="27"/>
      <c r="C49" s="26"/>
    </row>
    <row r="50" spans="1:3" ht="15">
      <c r="A50" s="26"/>
      <c r="B50" s="27"/>
      <c r="C50" s="26"/>
    </row>
  </sheetData>
  <sheetProtection/>
  <protectedRanges>
    <protectedRange sqref="D15:D23" name="Range1_1_1_1_1_1_1_1_4_1_1_1_1_1_5_1_1_2_1"/>
  </protectedRanges>
  <mergeCells count="2">
    <mergeCell ref="B1:C1"/>
    <mergeCell ref="B15:C15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7">
      <selection activeCell="B3" sqref="B3"/>
    </sheetView>
  </sheetViews>
  <sheetFormatPr defaultColWidth="9.140625" defaultRowHeight="12.75"/>
  <cols>
    <col min="1" max="1" width="6.00390625" style="71" customWidth="1"/>
    <col min="2" max="2" width="61.8515625" style="112" customWidth="1"/>
    <col min="3" max="3" width="9.00390625" style="71" customWidth="1"/>
    <col min="4" max="4" width="14.7109375" style="2" customWidth="1"/>
    <col min="5" max="16384" width="9.140625" style="2" customWidth="1"/>
  </cols>
  <sheetData>
    <row r="1" spans="1:3" ht="35.25" customHeight="1">
      <c r="A1" s="1" t="s">
        <v>390</v>
      </c>
      <c r="B1" s="97" t="s">
        <v>841</v>
      </c>
      <c r="C1" s="156"/>
    </row>
    <row r="2" spans="1:4" ht="28.5" customHeight="1">
      <c r="A2" s="3" t="s">
        <v>178</v>
      </c>
      <c r="B2" s="4" t="s">
        <v>0</v>
      </c>
      <c r="C2" s="4" t="s">
        <v>1</v>
      </c>
      <c r="D2" s="5" t="s">
        <v>368</v>
      </c>
    </row>
    <row r="3" spans="1:4" s="27" customFormat="1" ht="15">
      <c r="A3" s="9">
        <v>1</v>
      </c>
      <c r="B3" s="12" t="s">
        <v>417</v>
      </c>
      <c r="C3" s="120" t="s">
        <v>43</v>
      </c>
      <c r="D3" s="108">
        <v>40</v>
      </c>
    </row>
    <row r="4" spans="1:4" s="27" customFormat="1" ht="15">
      <c r="A4" s="9">
        <v>2</v>
      </c>
      <c r="B4" s="12" t="s">
        <v>418</v>
      </c>
      <c r="C4" s="120" t="s">
        <v>43</v>
      </c>
      <c r="D4" s="108">
        <v>40</v>
      </c>
    </row>
    <row r="5" spans="1:4" s="27" customFormat="1" ht="15">
      <c r="A5" s="9">
        <v>3</v>
      </c>
      <c r="B5" s="12" t="s">
        <v>419</v>
      </c>
      <c r="C5" s="120" t="s">
        <v>43</v>
      </c>
      <c r="D5" s="108">
        <v>40</v>
      </c>
    </row>
    <row r="6" spans="1:4" s="27" customFormat="1" ht="15">
      <c r="A6" s="9">
        <v>4</v>
      </c>
      <c r="B6" s="12" t="s">
        <v>420</v>
      </c>
      <c r="C6" s="120" t="s">
        <v>43</v>
      </c>
      <c r="D6" s="108">
        <v>40</v>
      </c>
    </row>
    <row r="7" spans="1:4" s="27" customFormat="1" ht="15">
      <c r="A7" s="9">
        <v>5</v>
      </c>
      <c r="B7" s="12" t="s">
        <v>421</v>
      </c>
      <c r="C7" s="120" t="s">
        <v>43</v>
      </c>
      <c r="D7" s="108">
        <v>60</v>
      </c>
    </row>
    <row r="8" spans="1:4" s="27" customFormat="1" ht="15">
      <c r="A8" s="9">
        <v>6</v>
      </c>
      <c r="B8" s="12" t="s">
        <v>422</v>
      </c>
      <c r="C8" s="120" t="s">
        <v>43</v>
      </c>
      <c r="D8" s="108">
        <v>200</v>
      </c>
    </row>
    <row r="9" spans="1:4" s="27" customFormat="1" ht="15">
      <c r="A9" s="9">
        <v>7</v>
      </c>
      <c r="B9" s="12" t="s">
        <v>423</v>
      </c>
      <c r="C9" s="120" t="s">
        <v>43</v>
      </c>
      <c r="D9" s="108">
        <v>6</v>
      </c>
    </row>
    <row r="10" spans="1:4" s="27" customFormat="1" ht="15">
      <c r="A10" s="9">
        <v>8</v>
      </c>
      <c r="B10" s="12" t="s">
        <v>424</v>
      </c>
      <c r="C10" s="120" t="s">
        <v>43</v>
      </c>
      <c r="D10" s="108">
        <v>40</v>
      </c>
    </row>
    <row r="11" spans="1:4" s="27" customFormat="1" ht="15">
      <c r="A11" s="9">
        <v>9</v>
      </c>
      <c r="B11" s="12" t="s">
        <v>425</v>
      </c>
      <c r="C11" s="120" t="s">
        <v>43</v>
      </c>
      <c r="D11" s="108">
        <v>20</v>
      </c>
    </row>
    <row r="12" spans="1:4" s="27" customFormat="1" ht="15">
      <c r="A12" s="9">
        <v>10</v>
      </c>
      <c r="B12" s="12" t="s">
        <v>426</v>
      </c>
      <c r="C12" s="120" t="s">
        <v>43</v>
      </c>
      <c r="D12" s="108">
        <v>40</v>
      </c>
    </row>
    <row r="13" spans="1:4" s="27" customFormat="1" ht="15">
      <c r="A13" s="9">
        <v>11</v>
      </c>
      <c r="B13" s="12" t="s">
        <v>427</v>
      </c>
      <c r="C13" s="120" t="s">
        <v>43</v>
      </c>
      <c r="D13" s="108">
        <v>60</v>
      </c>
    </row>
    <row r="14" spans="1:4" s="27" customFormat="1" ht="15">
      <c r="A14" s="9">
        <v>12</v>
      </c>
      <c r="B14" s="12" t="s">
        <v>391</v>
      </c>
      <c r="C14" s="120" t="s">
        <v>43</v>
      </c>
      <c r="D14" s="108">
        <v>60</v>
      </c>
    </row>
    <row r="15" spans="1:4" s="27" customFormat="1" ht="15">
      <c r="A15" s="9">
        <v>13</v>
      </c>
      <c r="B15" s="157" t="s">
        <v>428</v>
      </c>
      <c r="C15" s="120" t="s">
        <v>43</v>
      </c>
      <c r="D15" s="108">
        <v>40</v>
      </c>
    </row>
    <row r="16" spans="1:4" s="27" customFormat="1" ht="15">
      <c r="A16" s="9">
        <v>14</v>
      </c>
      <c r="B16" s="157" t="s">
        <v>429</v>
      </c>
      <c r="C16" s="120" t="s">
        <v>43</v>
      </c>
      <c r="D16" s="108">
        <v>40</v>
      </c>
    </row>
    <row r="17" spans="1:4" s="27" customFormat="1" ht="15">
      <c r="A17" s="9">
        <v>15</v>
      </c>
      <c r="B17" s="157" t="s">
        <v>430</v>
      </c>
      <c r="C17" s="120" t="s">
        <v>43</v>
      </c>
      <c r="D17" s="108">
        <v>20</v>
      </c>
    </row>
    <row r="18" spans="1:4" s="27" customFormat="1" ht="15">
      <c r="A18" s="9">
        <v>16</v>
      </c>
      <c r="B18" s="157" t="s">
        <v>431</v>
      </c>
      <c r="C18" s="120" t="s">
        <v>43</v>
      </c>
      <c r="D18" s="108">
        <v>20</v>
      </c>
    </row>
    <row r="19" spans="1:4" s="27" customFormat="1" ht="15">
      <c r="A19" s="9">
        <v>17</v>
      </c>
      <c r="B19" s="157" t="s">
        <v>432</v>
      </c>
      <c r="C19" s="120" t="s">
        <v>43</v>
      </c>
      <c r="D19" s="108">
        <v>20</v>
      </c>
    </row>
    <row r="20" spans="1:4" s="27" customFormat="1" ht="15">
      <c r="A20" s="9">
        <v>18</v>
      </c>
      <c r="B20" s="12" t="s">
        <v>433</v>
      </c>
      <c r="C20" s="120" t="s">
        <v>43</v>
      </c>
      <c r="D20" s="108">
        <v>500</v>
      </c>
    </row>
    <row r="21" spans="1:4" s="27" customFormat="1" ht="15">
      <c r="A21" s="9">
        <v>19</v>
      </c>
      <c r="B21" s="12" t="s">
        <v>434</v>
      </c>
      <c r="C21" s="120" t="s">
        <v>43</v>
      </c>
      <c r="D21" s="108">
        <v>500</v>
      </c>
    </row>
    <row r="22" spans="1:4" s="27" customFormat="1" ht="15">
      <c r="A22" s="9">
        <v>20</v>
      </c>
      <c r="B22" s="12" t="s">
        <v>435</v>
      </c>
      <c r="C22" s="120" t="s">
        <v>43</v>
      </c>
      <c r="D22" s="108">
        <v>500</v>
      </c>
    </row>
    <row r="23" spans="1:4" s="27" customFormat="1" ht="15">
      <c r="A23" s="9">
        <v>21</v>
      </c>
      <c r="B23" s="12" t="s">
        <v>436</v>
      </c>
      <c r="C23" s="120" t="s">
        <v>43</v>
      </c>
      <c r="D23" s="108">
        <v>500</v>
      </c>
    </row>
    <row r="24" spans="1:4" s="27" customFormat="1" ht="15">
      <c r="A24" s="9">
        <v>22</v>
      </c>
      <c r="B24" s="12" t="s">
        <v>392</v>
      </c>
      <c r="C24" s="120" t="s">
        <v>43</v>
      </c>
      <c r="D24" s="108">
        <v>5</v>
      </c>
    </row>
    <row r="25" spans="1:4" s="27" customFormat="1" ht="15">
      <c r="A25" s="9">
        <v>23</v>
      </c>
      <c r="B25" s="12" t="s">
        <v>393</v>
      </c>
      <c r="C25" s="120" t="s">
        <v>43</v>
      </c>
      <c r="D25" s="108">
        <v>5</v>
      </c>
    </row>
    <row r="26" spans="1:4" s="27" customFormat="1" ht="15">
      <c r="A26" s="9">
        <v>24</v>
      </c>
      <c r="B26" s="12" t="s">
        <v>394</v>
      </c>
      <c r="C26" s="120" t="s">
        <v>43</v>
      </c>
      <c r="D26" s="108">
        <v>10</v>
      </c>
    </row>
    <row r="27" spans="1:4" s="27" customFormat="1" ht="15">
      <c r="A27" s="9">
        <v>25</v>
      </c>
      <c r="B27" s="12" t="s">
        <v>395</v>
      </c>
      <c r="C27" s="120" t="s">
        <v>43</v>
      </c>
      <c r="D27" s="108">
        <v>10</v>
      </c>
    </row>
    <row r="28" spans="1:4" s="27" customFormat="1" ht="15">
      <c r="A28" s="9">
        <v>26</v>
      </c>
      <c r="B28" s="12" t="s">
        <v>396</v>
      </c>
      <c r="C28" s="120" t="s">
        <v>43</v>
      </c>
      <c r="D28" s="108">
        <v>10</v>
      </c>
    </row>
    <row r="29" spans="1:4" s="27" customFormat="1" ht="15">
      <c r="A29" s="9">
        <v>27</v>
      </c>
      <c r="B29" s="12" t="s">
        <v>397</v>
      </c>
      <c r="C29" s="120" t="s">
        <v>43</v>
      </c>
      <c r="D29" s="108">
        <v>5</v>
      </c>
    </row>
    <row r="30" spans="1:4" s="27" customFormat="1" ht="15">
      <c r="A30" s="9">
        <v>28</v>
      </c>
      <c r="B30" s="12" t="s">
        <v>398</v>
      </c>
      <c r="C30" s="120" t="s">
        <v>43</v>
      </c>
      <c r="D30" s="108">
        <v>5</v>
      </c>
    </row>
    <row r="31" spans="1:4" s="27" customFormat="1" ht="15">
      <c r="A31" s="9">
        <v>29</v>
      </c>
      <c r="B31" s="12" t="s">
        <v>399</v>
      </c>
      <c r="C31" s="120" t="s">
        <v>43</v>
      </c>
      <c r="D31" s="108">
        <v>5</v>
      </c>
    </row>
    <row r="32" spans="1:4" s="27" customFormat="1" ht="15">
      <c r="A32" s="9">
        <v>30</v>
      </c>
      <c r="B32" s="12" t="s">
        <v>400</v>
      </c>
      <c r="C32" s="120" t="s">
        <v>43</v>
      </c>
      <c r="D32" s="108">
        <v>5</v>
      </c>
    </row>
    <row r="33" spans="1:4" s="27" customFormat="1" ht="15">
      <c r="A33" s="9">
        <v>31</v>
      </c>
      <c r="B33" s="12" t="s">
        <v>401</v>
      </c>
      <c r="C33" s="120" t="s">
        <v>43</v>
      </c>
      <c r="D33" s="108">
        <v>5</v>
      </c>
    </row>
    <row r="34" spans="1:4" s="27" customFormat="1" ht="15">
      <c r="A34" s="9">
        <v>32</v>
      </c>
      <c r="B34" s="12" t="s">
        <v>402</v>
      </c>
      <c r="C34" s="120" t="s">
        <v>43</v>
      </c>
      <c r="D34" s="108">
        <v>5</v>
      </c>
    </row>
    <row r="35" spans="1:4" s="27" customFormat="1" ht="15">
      <c r="A35" s="9">
        <v>33</v>
      </c>
      <c r="B35" s="12" t="s">
        <v>403</v>
      </c>
      <c r="C35" s="120" t="s">
        <v>43</v>
      </c>
      <c r="D35" s="108">
        <v>5</v>
      </c>
    </row>
    <row r="36" spans="1:4" s="27" customFormat="1" ht="15">
      <c r="A36" s="9">
        <v>34</v>
      </c>
      <c r="B36" s="12" t="s">
        <v>404</v>
      </c>
      <c r="C36" s="120" t="s">
        <v>43</v>
      </c>
      <c r="D36" s="108">
        <v>5</v>
      </c>
    </row>
    <row r="37" spans="1:4" s="27" customFormat="1" ht="15">
      <c r="A37" s="9">
        <v>35</v>
      </c>
      <c r="B37" s="12" t="s">
        <v>405</v>
      </c>
      <c r="C37" s="120" t="s">
        <v>43</v>
      </c>
      <c r="D37" s="108">
        <v>5</v>
      </c>
    </row>
    <row r="38" spans="1:4" s="27" customFormat="1" ht="15">
      <c r="A38" s="9">
        <v>36</v>
      </c>
      <c r="B38" s="158" t="s">
        <v>801</v>
      </c>
      <c r="C38" s="120" t="s">
        <v>43</v>
      </c>
      <c r="D38" s="108">
        <v>1</v>
      </c>
    </row>
    <row r="39" spans="1:4" s="27" customFormat="1" ht="15">
      <c r="A39" s="9">
        <v>37</v>
      </c>
      <c r="B39" s="12" t="s">
        <v>406</v>
      </c>
      <c r="C39" s="120" t="s">
        <v>43</v>
      </c>
      <c r="D39" s="108">
        <v>60</v>
      </c>
    </row>
    <row r="40" spans="1:4" s="27" customFormat="1" ht="15">
      <c r="A40" s="9">
        <v>38</v>
      </c>
      <c r="B40" s="12" t="s">
        <v>407</v>
      </c>
      <c r="C40" s="120" t="s">
        <v>43</v>
      </c>
      <c r="D40" s="108">
        <v>200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71" customWidth="1"/>
    <col min="2" max="2" width="61.8515625" style="112" customWidth="1"/>
    <col min="3" max="3" width="10.140625" style="2" customWidth="1"/>
    <col min="4" max="4" width="15.140625" style="155" customWidth="1"/>
    <col min="5" max="5" width="9.140625" style="2" customWidth="1"/>
    <col min="6" max="16384" width="9.140625" style="2" customWidth="1"/>
  </cols>
  <sheetData>
    <row r="1" spans="1:4" ht="31.5">
      <c r="A1" s="1" t="s">
        <v>206</v>
      </c>
      <c r="B1" s="151" t="s">
        <v>840</v>
      </c>
      <c r="C1" s="153"/>
      <c r="D1" s="154"/>
    </row>
    <row r="2" spans="1:4" ht="15.75">
      <c r="A2" s="3" t="s">
        <v>178</v>
      </c>
      <c r="B2" s="4" t="s">
        <v>0</v>
      </c>
      <c r="C2" s="4" t="s">
        <v>1</v>
      </c>
      <c r="D2" s="5" t="s">
        <v>368</v>
      </c>
    </row>
    <row r="3" spans="1:4" s="27" customFormat="1" ht="30">
      <c r="A3" s="9">
        <v>1</v>
      </c>
      <c r="B3" s="79" t="s">
        <v>207</v>
      </c>
      <c r="C3" s="120" t="s">
        <v>43</v>
      </c>
      <c r="D3" s="13">
        <v>100</v>
      </c>
    </row>
    <row r="4" spans="1:4" s="27" customFormat="1" ht="30">
      <c r="A4" s="9">
        <f aca="true" t="shared" si="0" ref="A4:A9">1+A3</f>
        <v>2</v>
      </c>
      <c r="B4" s="79" t="s">
        <v>48</v>
      </c>
      <c r="C4" s="120" t="s">
        <v>43</v>
      </c>
      <c r="D4" s="13">
        <v>100</v>
      </c>
    </row>
    <row r="5" spans="1:4" s="27" customFormat="1" ht="30">
      <c r="A5" s="9">
        <f t="shared" si="0"/>
        <v>3</v>
      </c>
      <c r="B5" s="79" t="s">
        <v>208</v>
      </c>
      <c r="C5" s="120" t="s">
        <v>43</v>
      </c>
      <c r="D5" s="13">
        <v>100</v>
      </c>
    </row>
    <row r="6" spans="1:4" s="27" customFormat="1" ht="30">
      <c r="A6" s="9">
        <f t="shared" si="0"/>
        <v>4</v>
      </c>
      <c r="B6" s="79" t="s">
        <v>209</v>
      </c>
      <c r="C6" s="120" t="s">
        <v>43</v>
      </c>
      <c r="D6" s="13">
        <v>100</v>
      </c>
    </row>
    <row r="7" spans="1:4" s="27" customFormat="1" ht="30">
      <c r="A7" s="9">
        <f t="shared" si="0"/>
        <v>5</v>
      </c>
      <c r="B7" s="79" t="s">
        <v>210</v>
      </c>
      <c r="C7" s="120" t="s">
        <v>43</v>
      </c>
      <c r="D7" s="13">
        <v>60</v>
      </c>
    </row>
    <row r="8" spans="1:4" s="27" customFormat="1" ht="30">
      <c r="A8" s="9">
        <f t="shared" si="0"/>
        <v>6</v>
      </c>
      <c r="B8" s="79" t="s">
        <v>842</v>
      </c>
      <c r="C8" s="68" t="s">
        <v>43</v>
      </c>
      <c r="D8" s="7">
        <v>360</v>
      </c>
    </row>
    <row r="9" spans="1:4" ht="20.25" customHeight="1">
      <c r="A9" s="9">
        <f t="shared" si="0"/>
        <v>7</v>
      </c>
      <c r="B9" s="117" t="s">
        <v>246</v>
      </c>
      <c r="C9" s="120" t="s">
        <v>43</v>
      </c>
      <c r="D9" s="13">
        <v>100</v>
      </c>
    </row>
    <row r="14" spans="1:4" s="29" customFormat="1" ht="15">
      <c r="A14" s="18"/>
      <c r="B14" s="171"/>
      <c r="C14" s="171"/>
      <c r="D14" s="44"/>
    </row>
    <row r="15" spans="1:4" s="29" customFormat="1" ht="15">
      <c r="A15" s="18"/>
      <c r="B15" s="44"/>
      <c r="C15" s="44"/>
      <c r="D15" s="44"/>
    </row>
    <row r="16" spans="1:4" s="29" customFormat="1" ht="15">
      <c r="A16" s="18"/>
      <c r="B16" s="20"/>
      <c r="C16" s="45"/>
      <c r="D16" s="45"/>
    </row>
    <row r="17" spans="1:4" s="29" customFormat="1" ht="15">
      <c r="A17" s="18"/>
      <c r="B17" s="22"/>
      <c r="C17" s="45"/>
      <c r="D17" s="45"/>
    </row>
    <row r="18" spans="1:4" s="29" customFormat="1" ht="15">
      <c r="A18" s="18"/>
      <c r="B18" s="46"/>
      <c r="C18" s="47"/>
      <c r="D18" s="47"/>
    </row>
    <row r="19" spans="1:4" s="29" customFormat="1" ht="15" customHeight="1">
      <c r="A19" s="18"/>
      <c r="B19" s="48"/>
      <c r="C19" s="44"/>
      <c r="D19" s="44"/>
    </row>
    <row r="20" spans="1:4" s="29" customFormat="1" ht="15">
      <c r="A20" s="18"/>
      <c r="B20" s="49"/>
      <c r="C20" s="44"/>
      <c r="D20" s="44"/>
    </row>
    <row r="21" spans="1:4" s="29" customFormat="1" ht="15">
      <c r="A21" s="18"/>
      <c r="B21" s="44"/>
      <c r="C21" s="44"/>
      <c r="D21" s="44"/>
    </row>
    <row r="22" spans="1:4" s="29" customFormat="1" ht="15">
      <c r="A22" s="18"/>
      <c r="B22" s="44"/>
      <c r="C22" s="44"/>
      <c r="D22" s="44"/>
    </row>
    <row r="23" spans="1:4" ht="15">
      <c r="A23" s="26"/>
      <c r="B23" s="27"/>
      <c r="C23" s="26"/>
      <c r="D23" s="2"/>
    </row>
    <row r="24" spans="1:4" ht="15">
      <c r="A24" s="26"/>
      <c r="B24" s="27"/>
      <c r="C24" s="26"/>
      <c r="D24" s="2"/>
    </row>
    <row r="25" spans="1:4" ht="15">
      <c r="A25" s="26"/>
      <c r="B25" s="27"/>
      <c r="C25" s="26"/>
      <c r="D25" s="2"/>
    </row>
    <row r="26" spans="1:4" ht="15">
      <c r="A26" s="26"/>
      <c r="B26" s="27"/>
      <c r="C26" s="26"/>
      <c r="D26" s="2"/>
    </row>
    <row r="27" spans="1:4" ht="15">
      <c r="A27" s="26"/>
      <c r="B27" s="27"/>
      <c r="C27" s="26"/>
      <c r="D27" s="2"/>
    </row>
  </sheetData>
  <sheetProtection/>
  <protectedRanges>
    <protectedRange sqref="D14:D22" name="Range1_1_1_1_1_1_1_1_4_1_1_1_1_1_5_1_1_2_1"/>
  </protectedRanges>
  <mergeCells count="1">
    <mergeCell ref="B14:C14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00390625" style="2" customWidth="1"/>
    <col min="2" max="2" width="64.8515625" style="112" customWidth="1"/>
    <col min="3" max="3" width="8.28125" style="2" customWidth="1"/>
    <col min="4" max="4" width="14.8515625" style="2" customWidth="1"/>
    <col min="5" max="16384" width="9.140625" style="2" customWidth="1"/>
  </cols>
  <sheetData>
    <row r="1" spans="1:3" ht="31.5">
      <c r="A1" s="1" t="s">
        <v>211</v>
      </c>
      <c r="B1" s="151" t="s">
        <v>843</v>
      </c>
      <c r="C1" s="152"/>
    </row>
    <row r="2" spans="1:4" ht="31.5">
      <c r="A2" s="3" t="s">
        <v>212</v>
      </c>
      <c r="B2" s="4" t="s">
        <v>0</v>
      </c>
      <c r="C2" s="4" t="s">
        <v>1</v>
      </c>
      <c r="D2" s="5" t="s">
        <v>368</v>
      </c>
    </row>
    <row r="3" spans="1:4" s="27" customFormat="1" ht="30">
      <c r="A3" s="9">
        <v>1</v>
      </c>
      <c r="B3" s="79" t="s">
        <v>365</v>
      </c>
      <c r="C3" s="120" t="s">
        <v>43</v>
      </c>
      <c r="D3" s="13">
        <v>200</v>
      </c>
    </row>
    <row r="4" spans="1:4" s="27" customFormat="1" ht="30">
      <c r="A4" s="9">
        <v>2</v>
      </c>
      <c r="B4" s="79" t="s">
        <v>47</v>
      </c>
      <c r="C4" s="120" t="s">
        <v>43</v>
      </c>
      <c r="D4" s="13">
        <v>200</v>
      </c>
    </row>
    <row r="5" spans="1:4" s="27" customFormat="1" ht="30">
      <c r="A5" s="9">
        <v>3</v>
      </c>
      <c r="B5" s="79" t="s">
        <v>46</v>
      </c>
      <c r="C5" s="120" t="s">
        <v>43</v>
      </c>
      <c r="D5" s="13">
        <v>60</v>
      </c>
    </row>
    <row r="6" spans="1:4" s="27" customFormat="1" ht="15">
      <c r="A6" s="9">
        <v>4</v>
      </c>
      <c r="B6" s="79" t="s">
        <v>45</v>
      </c>
      <c r="C6" s="120" t="s">
        <v>43</v>
      </c>
      <c r="D6" s="13">
        <v>60</v>
      </c>
    </row>
    <row r="7" ht="28.5" customHeight="1"/>
    <row r="12" spans="1:4" s="29" customFormat="1" ht="15">
      <c r="A12" s="18"/>
      <c r="B12" s="171"/>
      <c r="C12" s="171"/>
      <c r="D12" s="44"/>
    </row>
    <row r="13" spans="1:4" s="29" customFormat="1" ht="15">
      <c r="A13" s="18"/>
      <c r="B13" s="44"/>
      <c r="C13" s="44"/>
      <c r="D13" s="44"/>
    </row>
    <row r="14" spans="1:4" s="29" customFormat="1" ht="15">
      <c r="A14" s="18"/>
      <c r="B14" s="20"/>
      <c r="C14" s="45"/>
      <c r="D14" s="45"/>
    </row>
    <row r="15" spans="1:4" s="29" customFormat="1" ht="15">
      <c r="A15" s="18"/>
      <c r="B15" s="22"/>
      <c r="C15" s="45"/>
      <c r="D15" s="45"/>
    </row>
    <row r="16" spans="1:4" s="29" customFormat="1" ht="15">
      <c r="A16" s="18"/>
      <c r="B16" s="46"/>
      <c r="C16" s="47"/>
      <c r="D16" s="47"/>
    </row>
    <row r="17" spans="1:4" s="29" customFormat="1" ht="15" customHeight="1">
      <c r="A17" s="18"/>
      <c r="B17" s="48"/>
      <c r="C17" s="44"/>
      <c r="D17" s="44"/>
    </row>
    <row r="18" spans="1:4" s="29" customFormat="1" ht="15">
      <c r="A18" s="18"/>
      <c r="B18" s="49"/>
      <c r="C18" s="44"/>
      <c r="D18" s="44"/>
    </row>
    <row r="19" spans="1:4" s="29" customFormat="1" ht="15">
      <c r="A19" s="18"/>
      <c r="B19" s="44"/>
      <c r="C19" s="44"/>
      <c r="D19" s="44"/>
    </row>
    <row r="20" spans="1:4" s="29" customFormat="1" ht="15">
      <c r="A20" s="18"/>
      <c r="B20" s="44"/>
      <c r="C20" s="44"/>
      <c r="D20" s="44"/>
    </row>
    <row r="21" spans="1:3" ht="15">
      <c r="A21" s="26"/>
      <c r="B21" s="27"/>
      <c r="C21" s="26"/>
    </row>
    <row r="22" spans="1:3" ht="15">
      <c r="A22" s="26"/>
      <c r="B22" s="27"/>
      <c r="C22" s="26"/>
    </row>
    <row r="23" spans="1:3" ht="15">
      <c r="A23" s="26"/>
      <c r="B23" s="27"/>
      <c r="C23" s="26"/>
    </row>
    <row r="24" spans="1:3" ht="15">
      <c r="A24" s="26"/>
      <c r="B24" s="27"/>
      <c r="C24" s="26"/>
    </row>
    <row r="25" spans="1:3" ht="15">
      <c r="A25" s="26"/>
      <c r="B25" s="27"/>
      <c r="C25" s="26"/>
    </row>
    <row r="26" spans="1:3" ht="15">
      <c r="A26" s="26"/>
      <c r="B26" s="27"/>
      <c r="C26" s="26"/>
    </row>
  </sheetData>
  <sheetProtection/>
  <protectedRanges>
    <protectedRange sqref="D12:D20" name="Range1_1_1_1_1_1_1_1_4_1_1_1_1_1_5_1_1_2_1"/>
  </protectedRanges>
  <mergeCells count="1">
    <mergeCell ref="B12:C12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00390625" style="71" customWidth="1"/>
    <col min="2" max="2" width="65.00390625" style="112" customWidth="1"/>
    <col min="3" max="3" width="8.57421875" style="2" customWidth="1"/>
    <col min="4" max="4" width="14.8515625" style="2" customWidth="1"/>
    <col min="5" max="16384" width="9.140625" style="2" customWidth="1"/>
  </cols>
  <sheetData>
    <row r="1" spans="1:3" ht="15.75">
      <c r="A1" s="1" t="s">
        <v>408</v>
      </c>
      <c r="B1" s="170" t="s">
        <v>409</v>
      </c>
      <c r="C1" s="170"/>
    </row>
    <row r="2" spans="1:4" s="27" customFormat="1" ht="31.5">
      <c r="A2" s="3" t="s">
        <v>178</v>
      </c>
      <c r="B2" s="4" t="s">
        <v>0</v>
      </c>
      <c r="C2" s="4" t="s">
        <v>1</v>
      </c>
      <c r="D2" s="5" t="s">
        <v>368</v>
      </c>
    </row>
    <row r="3" spans="1:4" s="27" customFormat="1" ht="33.75" customHeight="1">
      <c r="A3" s="11"/>
      <c r="B3" s="148" t="s">
        <v>844</v>
      </c>
      <c r="C3" s="11"/>
      <c r="D3" s="13"/>
    </row>
    <row r="4" spans="1:4" s="27" customFormat="1" ht="15">
      <c r="A4" s="9">
        <v>1</v>
      </c>
      <c r="B4" s="12" t="s">
        <v>410</v>
      </c>
      <c r="C4" s="11" t="s">
        <v>63</v>
      </c>
      <c r="D4" s="13">
        <v>50</v>
      </c>
    </row>
    <row r="5" spans="1:4" s="27" customFormat="1" ht="15">
      <c r="A5" s="9">
        <f>1+A4</f>
        <v>2</v>
      </c>
      <c r="B5" s="12" t="s">
        <v>411</v>
      </c>
      <c r="C5" s="11" t="s">
        <v>63</v>
      </c>
      <c r="D5" s="108">
        <v>5000</v>
      </c>
    </row>
    <row r="6" spans="1:4" s="27" customFormat="1" ht="15.75">
      <c r="A6" s="9"/>
      <c r="B6" s="149" t="s">
        <v>412</v>
      </c>
      <c r="C6" s="148"/>
      <c r="D6" s="13"/>
    </row>
    <row r="7" spans="1:4" s="27" customFormat="1" ht="30">
      <c r="A7" s="9">
        <v>3</v>
      </c>
      <c r="B7" s="117" t="s">
        <v>413</v>
      </c>
      <c r="C7" s="150" t="s">
        <v>63</v>
      </c>
      <c r="D7" s="108">
        <v>20000</v>
      </c>
    </row>
    <row r="8" spans="1:4" s="27" customFormat="1" ht="15">
      <c r="A8" s="9">
        <f>1+A7</f>
        <v>4</v>
      </c>
      <c r="B8" s="117" t="s">
        <v>414</v>
      </c>
      <c r="C8" s="150" t="s">
        <v>63</v>
      </c>
      <c r="D8" s="13">
        <v>500</v>
      </c>
    </row>
    <row r="9" spans="1:4" s="27" customFormat="1" ht="30">
      <c r="A9" s="9">
        <f>1+A8</f>
        <v>5</v>
      </c>
      <c r="B9" s="117" t="s">
        <v>415</v>
      </c>
      <c r="C9" s="150" t="s">
        <v>63</v>
      </c>
      <c r="D9" s="13">
        <v>50</v>
      </c>
    </row>
    <row r="10" spans="1:4" s="27" customFormat="1" ht="15">
      <c r="A10" s="6">
        <f>1+A9</f>
        <v>6</v>
      </c>
      <c r="B10" s="87" t="s">
        <v>416</v>
      </c>
      <c r="C10" s="150" t="s">
        <v>170</v>
      </c>
      <c r="D10" s="13">
        <v>300</v>
      </c>
    </row>
  </sheetData>
  <sheetProtection/>
  <mergeCells count="1">
    <mergeCell ref="B1:C1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140625" style="26" customWidth="1"/>
    <col min="2" max="2" width="63.57421875" style="27" customWidth="1"/>
    <col min="3" max="3" width="8.140625" style="26" customWidth="1"/>
    <col min="4" max="4" width="14.7109375" style="27" customWidth="1"/>
    <col min="5" max="16384" width="9.140625" style="27" customWidth="1"/>
  </cols>
  <sheetData>
    <row r="1" spans="1:3" ht="15.75">
      <c r="A1" s="78" t="s">
        <v>213</v>
      </c>
      <c r="B1" s="170" t="s">
        <v>356</v>
      </c>
      <c r="C1" s="170"/>
    </row>
    <row r="2" spans="1:4" ht="31.5">
      <c r="A2" s="3" t="s">
        <v>178</v>
      </c>
      <c r="B2" s="4" t="s">
        <v>0</v>
      </c>
      <c r="C2" s="4" t="s">
        <v>1</v>
      </c>
      <c r="D2" s="5" t="s">
        <v>368</v>
      </c>
    </row>
    <row r="3" spans="1:4" s="61" customFormat="1" ht="23.25" customHeight="1">
      <c r="A3" s="9">
        <v>1</v>
      </c>
      <c r="B3" s="79" t="s">
        <v>66</v>
      </c>
      <c r="C3" s="9" t="s">
        <v>43</v>
      </c>
      <c r="D3" s="79">
        <v>7000</v>
      </c>
    </row>
    <row r="4" spans="1:4" s="61" customFormat="1" ht="23.25" customHeight="1">
      <c r="A4" s="9">
        <f>A3+1</f>
        <v>2</v>
      </c>
      <c r="B4" s="79" t="s">
        <v>802</v>
      </c>
      <c r="C4" s="9" t="s">
        <v>43</v>
      </c>
      <c r="D4" s="79">
        <v>500</v>
      </c>
    </row>
    <row r="5" spans="1:4" s="61" customFormat="1" ht="23.25" customHeight="1">
      <c r="A5" s="9">
        <f aca="true" t="shared" si="0" ref="A5:A26">A4+1</f>
        <v>3</v>
      </c>
      <c r="B5" s="79" t="s">
        <v>803</v>
      </c>
      <c r="C5" s="9" t="s">
        <v>43</v>
      </c>
      <c r="D5" s="79">
        <v>1000</v>
      </c>
    </row>
    <row r="6" spans="1:4" s="61" customFormat="1" ht="23.25" customHeight="1">
      <c r="A6" s="9">
        <f t="shared" si="0"/>
        <v>4</v>
      </c>
      <c r="B6" s="79" t="s">
        <v>805</v>
      </c>
      <c r="C6" s="9" t="s">
        <v>43</v>
      </c>
      <c r="D6" s="79">
        <v>6000</v>
      </c>
    </row>
    <row r="7" spans="1:4" s="61" customFormat="1" ht="23.25" customHeight="1">
      <c r="A7" s="9">
        <f t="shared" si="0"/>
        <v>5</v>
      </c>
      <c r="B7" s="79" t="s">
        <v>804</v>
      </c>
      <c r="C7" s="9" t="s">
        <v>43</v>
      </c>
      <c r="D7" s="79">
        <v>1000</v>
      </c>
    </row>
    <row r="8" spans="1:4" s="61" customFormat="1" ht="23.25" customHeight="1">
      <c r="A8" s="9">
        <f t="shared" si="0"/>
        <v>6</v>
      </c>
      <c r="B8" s="79" t="s">
        <v>65</v>
      </c>
      <c r="C8" s="9" t="s">
        <v>43</v>
      </c>
      <c r="D8" s="79">
        <v>100</v>
      </c>
    </row>
    <row r="9" spans="1:4" s="61" customFormat="1" ht="23.25" customHeight="1">
      <c r="A9" s="9">
        <f t="shared" si="0"/>
        <v>7</v>
      </c>
      <c r="B9" s="79" t="s">
        <v>64</v>
      </c>
      <c r="C9" s="9" t="s">
        <v>43</v>
      </c>
      <c r="D9" s="79">
        <v>100</v>
      </c>
    </row>
    <row r="10" spans="1:4" s="61" customFormat="1" ht="15.75">
      <c r="A10" s="9"/>
      <c r="B10" s="121" t="s">
        <v>62</v>
      </c>
      <c r="C10" s="120"/>
      <c r="D10" s="79"/>
    </row>
    <row r="11" spans="1:4" s="61" customFormat="1" ht="19.5" customHeight="1">
      <c r="A11" s="9">
        <v>8</v>
      </c>
      <c r="B11" s="79" t="s">
        <v>61</v>
      </c>
      <c r="C11" s="120" t="s">
        <v>137</v>
      </c>
      <c r="D11" s="79">
        <v>15000</v>
      </c>
    </row>
    <row r="12" spans="1:4" s="61" customFormat="1" ht="19.5" customHeight="1">
      <c r="A12" s="9">
        <f t="shared" si="0"/>
        <v>9</v>
      </c>
      <c r="B12" s="79" t="s">
        <v>60</v>
      </c>
      <c r="C12" s="120" t="s">
        <v>137</v>
      </c>
      <c r="D12" s="79">
        <v>500</v>
      </c>
    </row>
    <row r="13" spans="1:4" s="61" customFormat="1" ht="19.5" customHeight="1">
      <c r="A13" s="9">
        <f t="shared" si="0"/>
        <v>10</v>
      </c>
      <c r="B13" s="79" t="s">
        <v>59</v>
      </c>
      <c r="C13" s="120" t="s">
        <v>137</v>
      </c>
      <c r="D13" s="79">
        <v>15000</v>
      </c>
    </row>
    <row r="14" spans="1:4" s="61" customFormat="1" ht="19.5" customHeight="1">
      <c r="A14" s="9">
        <f t="shared" si="0"/>
        <v>11</v>
      </c>
      <c r="B14" s="79" t="s">
        <v>58</v>
      </c>
      <c r="C14" s="120" t="s">
        <v>137</v>
      </c>
      <c r="D14" s="79">
        <v>2500</v>
      </c>
    </row>
    <row r="15" spans="1:4" s="61" customFormat="1" ht="19.5" customHeight="1">
      <c r="A15" s="9">
        <f t="shared" si="0"/>
        <v>12</v>
      </c>
      <c r="B15" s="79" t="s">
        <v>57</v>
      </c>
      <c r="C15" s="120" t="s">
        <v>137</v>
      </c>
      <c r="D15" s="79">
        <v>500</v>
      </c>
    </row>
    <row r="16" spans="1:4" s="61" customFormat="1" ht="19.5" customHeight="1">
      <c r="A16" s="9">
        <f t="shared" si="0"/>
        <v>13</v>
      </c>
      <c r="B16" s="79" t="s">
        <v>56</v>
      </c>
      <c r="C16" s="120" t="s">
        <v>137</v>
      </c>
      <c r="D16" s="79">
        <v>6000</v>
      </c>
    </row>
    <row r="17" spans="1:4" s="61" customFormat="1" ht="19.5" customHeight="1">
      <c r="A17" s="9">
        <f t="shared" si="0"/>
        <v>14</v>
      </c>
      <c r="B17" s="79" t="s">
        <v>55</v>
      </c>
      <c r="C17" s="120" t="s">
        <v>137</v>
      </c>
      <c r="D17" s="79">
        <v>3000</v>
      </c>
    </row>
    <row r="18" spans="1:4" s="61" customFormat="1" ht="19.5" customHeight="1">
      <c r="A18" s="9">
        <f t="shared" si="0"/>
        <v>15</v>
      </c>
      <c r="B18" s="79" t="s">
        <v>54</v>
      </c>
      <c r="C18" s="120" t="s">
        <v>137</v>
      </c>
      <c r="D18" s="79">
        <v>3000</v>
      </c>
    </row>
    <row r="19" spans="1:4" s="61" customFormat="1" ht="19.5" customHeight="1">
      <c r="A19" s="9">
        <f t="shared" si="0"/>
        <v>16</v>
      </c>
      <c r="B19" s="79" t="s">
        <v>214</v>
      </c>
      <c r="C19" s="120" t="s">
        <v>137</v>
      </c>
      <c r="D19" s="79">
        <v>2500</v>
      </c>
    </row>
    <row r="20" spans="1:4" s="61" customFormat="1" ht="19.5" customHeight="1">
      <c r="A20" s="9">
        <f t="shared" si="0"/>
        <v>17</v>
      </c>
      <c r="B20" s="79" t="s">
        <v>215</v>
      </c>
      <c r="C20" s="120" t="s">
        <v>137</v>
      </c>
      <c r="D20" s="79">
        <v>2500</v>
      </c>
    </row>
    <row r="21" spans="1:4" s="61" customFormat="1" ht="19.5" customHeight="1">
      <c r="A21" s="9">
        <f t="shared" si="0"/>
        <v>18</v>
      </c>
      <c r="B21" s="79" t="s">
        <v>216</v>
      </c>
      <c r="C21" s="120" t="s">
        <v>137</v>
      </c>
      <c r="D21" s="79">
        <v>2500</v>
      </c>
    </row>
    <row r="22" spans="1:4" s="61" customFormat="1" ht="19.5" customHeight="1">
      <c r="A22" s="9">
        <f t="shared" si="0"/>
        <v>19</v>
      </c>
      <c r="B22" s="79" t="s">
        <v>53</v>
      </c>
      <c r="C22" s="120" t="s">
        <v>137</v>
      </c>
      <c r="D22" s="79">
        <v>3000</v>
      </c>
    </row>
    <row r="23" spans="1:4" s="61" customFormat="1" ht="19.5" customHeight="1">
      <c r="A23" s="9">
        <f t="shared" si="0"/>
        <v>20</v>
      </c>
      <c r="B23" s="79" t="s">
        <v>52</v>
      </c>
      <c r="C23" s="120" t="s">
        <v>137</v>
      </c>
      <c r="D23" s="79">
        <v>1500</v>
      </c>
    </row>
    <row r="24" spans="1:4" s="61" customFormat="1" ht="19.5" customHeight="1">
      <c r="A24" s="9">
        <f t="shared" si="0"/>
        <v>21</v>
      </c>
      <c r="B24" s="79" t="s">
        <v>51</v>
      </c>
      <c r="C24" s="120" t="s">
        <v>137</v>
      </c>
      <c r="D24" s="79">
        <v>3000</v>
      </c>
    </row>
    <row r="25" spans="1:4" s="61" customFormat="1" ht="19.5" customHeight="1">
      <c r="A25" s="9">
        <f t="shared" si="0"/>
        <v>22</v>
      </c>
      <c r="B25" s="79" t="s">
        <v>50</v>
      </c>
      <c r="C25" s="120" t="s">
        <v>137</v>
      </c>
      <c r="D25" s="79">
        <v>1500</v>
      </c>
    </row>
    <row r="26" spans="1:4" s="61" customFormat="1" ht="19.5" customHeight="1">
      <c r="A26" s="9">
        <f t="shared" si="0"/>
        <v>23</v>
      </c>
      <c r="B26" s="79" t="s">
        <v>49</v>
      </c>
      <c r="C26" s="120" t="s">
        <v>137</v>
      </c>
      <c r="D26" s="79">
        <v>1500</v>
      </c>
    </row>
    <row r="31" spans="1:4" s="29" customFormat="1" ht="15">
      <c r="A31" s="18"/>
      <c r="B31" s="171"/>
      <c r="C31" s="171"/>
      <c r="D31" s="44"/>
    </row>
    <row r="32" spans="1:4" s="29" customFormat="1" ht="15">
      <c r="A32" s="18"/>
      <c r="B32" s="44"/>
      <c r="C32" s="44"/>
      <c r="D32" s="44"/>
    </row>
    <row r="33" spans="1:4" s="29" customFormat="1" ht="15">
      <c r="A33" s="18"/>
      <c r="B33" s="20"/>
      <c r="C33" s="45"/>
      <c r="D33" s="45"/>
    </row>
    <row r="34" spans="1:4" s="29" customFormat="1" ht="15">
      <c r="A34" s="18"/>
      <c r="B34" s="22"/>
      <c r="C34" s="45"/>
      <c r="D34" s="45"/>
    </row>
    <row r="35" spans="1:4" s="29" customFormat="1" ht="15">
      <c r="A35" s="18"/>
      <c r="B35" s="46"/>
      <c r="C35" s="47"/>
      <c r="D35" s="47"/>
    </row>
    <row r="36" spans="1:4" s="29" customFormat="1" ht="15">
      <c r="A36" s="18"/>
      <c r="B36" s="48"/>
      <c r="C36" s="44"/>
      <c r="D36" s="44"/>
    </row>
    <row r="37" spans="1:4" s="29" customFormat="1" ht="15">
      <c r="A37" s="18"/>
      <c r="B37" s="49"/>
      <c r="C37" s="44"/>
      <c r="D37" s="44"/>
    </row>
    <row r="38" spans="1:4" s="29" customFormat="1" ht="15">
      <c r="A38" s="18"/>
      <c r="B38" s="44"/>
      <c r="C38" s="44"/>
      <c r="D38" s="44"/>
    </row>
    <row r="39" spans="1:4" s="29" customFormat="1" ht="15">
      <c r="A39" s="18"/>
      <c r="B39" s="44"/>
      <c r="C39" s="44"/>
      <c r="D39" s="44"/>
    </row>
    <row r="40" spans="1:3" s="2" customFormat="1" ht="15">
      <c r="A40" s="26"/>
      <c r="B40" s="27"/>
      <c r="C40" s="26"/>
    </row>
    <row r="41" spans="1:3" s="2" customFormat="1" ht="15">
      <c r="A41" s="26"/>
      <c r="B41" s="27"/>
      <c r="C41" s="26"/>
    </row>
    <row r="42" spans="1:3" s="2" customFormat="1" ht="15">
      <c r="A42" s="26"/>
      <c r="B42" s="27"/>
      <c r="C42" s="26"/>
    </row>
    <row r="43" spans="1:3" s="2" customFormat="1" ht="15">
      <c r="A43" s="26"/>
      <c r="B43" s="27"/>
      <c r="C43" s="26"/>
    </row>
    <row r="44" spans="1:3" s="2" customFormat="1" ht="15">
      <c r="A44" s="26"/>
      <c r="B44" s="27"/>
      <c r="C44" s="26"/>
    </row>
  </sheetData>
  <sheetProtection/>
  <protectedRanges>
    <protectedRange sqref="D31:D39" name="Range1_1_1_1_1_1_1_1_4_1_1_1_1_1_5_1_1_2_1"/>
  </protectedRanges>
  <mergeCells count="2">
    <mergeCell ref="B1:C1"/>
    <mergeCell ref="B31:C31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2017-03-08T08:08:06Z</cp:lastPrinted>
  <dcterms:created xsi:type="dcterms:W3CDTF">1996-10-14T23:33:28Z</dcterms:created>
  <dcterms:modified xsi:type="dcterms:W3CDTF">2017-03-08T08:08:17Z</dcterms:modified>
  <cp:category/>
  <cp:version/>
  <cp:contentType/>
  <cp:contentStatus/>
</cp:coreProperties>
</file>